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80" activeTab="0"/>
  </bookViews>
  <sheets>
    <sheet name="発注用(単品のみ)" sheetId="1" r:id="rId1"/>
  </sheets>
  <definedNames>
    <definedName name="_xlnm.Print_Area" localSheetId="0">'発注用(単品のみ)'!$B$1:$W$50</definedName>
  </definedNames>
  <calcPr fullCalcOnLoad="1"/>
</workbook>
</file>

<file path=xl/sharedStrings.xml><?xml version="1.0" encoding="utf-8"?>
<sst xmlns="http://schemas.openxmlformats.org/spreadsheetml/2006/main" count="127" uniqueCount="69">
  <si>
    <t>御社名</t>
  </si>
  <si>
    <t>ご担当者</t>
  </si>
  <si>
    <t>TEL</t>
  </si>
  <si>
    <t>FAX</t>
  </si>
  <si>
    <t>必要事項をご記入、ご入力の上FAX、メールにてお送り下さい。  FAX番号：03-5762-7578   TEL: 03-5762-7880  address：support@officeoasis.jp</t>
  </si>
  <si>
    <t>容量</t>
  </si>
  <si>
    <t>入数/1箱</t>
  </si>
  <si>
    <t>発注数/箱</t>
  </si>
  <si>
    <t>社内非常食品のご案内</t>
  </si>
  <si>
    <t>賞味期限</t>
  </si>
  <si>
    <t>価格/単品</t>
  </si>
  <si>
    <t>製造より5年</t>
  </si>
  <si>
    <t>製造より5年</t>
  </si>
  <si>
    <t>　非常食商品ラインナップ　【お菓子】</t>
  </si>
  <si>
    <t>　非常食商品ラインナップ　【ご飯、おかず】</t>
  </si>
  <si>
    <t>105g</t>
  </si>
  <si>
    <t>200g</t>
  </si>
  <si>
    <t>200g</t>
  </si>
  <si>
    <t>180g</t>
  </si>
  <si>
    <t>ブルボン　缶入りカンパン</t>
  </si>
  <si>
    <t>100g</t>
  </si>
  <si>
    <t>ブルボン　缶入りミニクラッカー</t>
  </si>
  <si>
    <t>75g</t>
  </si>
  <si>
    <t>ブルボン　缶入りミルクビス</t>
  </si>
  <si>
    <t>レスキューフーズ　白いご飯</t>
  </si>
  <si>
    <t>レスキューフーズ　栗五目ご飯</t>
  </si>
  <si>
    <t>レスキューフーズ　牛丼の素</t>
  </si>
  <si>
    <t>レスキューフーズ　中華丼の素</t>
  </si>
  <si>
    <t>レスキューフーズ　牛肉大和煮</t>
  </si>
  <si>
    <t>レスキューフーズ　鶏肉うま煮</t>
  </si>
  <si>
    <t>レスキューフーズ　牛肉すきやき</t>
  </si>
  <si>
    <t>レスキューフーズ　みそ汁</t>
  </si>
  <si>
    <t>レスキューフーズ　ウィンナーと野菜のスープ</t>
  </si>
  <si>
    <t>レスキューフーズ　つくねと野菜のスープ</t>
  </si>
  <si>
    <t>70g</t>
  </si>
  <si>
    <t>160g</t>
  </si>
  <si>
    <t>175g</t>
  </si>
  <si>
    <t>価格/箱</t>
  </si>
  <si>
    <t>ご注文日</t>
  </si>
  <si>
    <t>ご注文から発送まで、2～3週間頂いております。</t>
  </si>
  <si>
    <t>3年6ヶ月</t>
  </si>
  <si>
    <t>3食</t>
  </si>
  <si>
    <t>1食</t>
  </si>
  <si>
    <t>レスキューフーズ　和風ハンバーグ</t>
  </si>
  <si>
    <t>レスキューフーズ　筑前煮</t>
  </si>
  <si>
    <t>95g</t>
  </si>
  <si>
    <t>1個</t>
  </si>
  <si>
    <t>レスキューフーズ　発熱セット(レスキューフーズの単品と合わせてお使い下さい。)</t>
  </si>
  <si>
    <t>レスキューフーズ　一日セット　スタンダード(発熱セット付き)</t>
  </si>
  <si>
    <t>レスキューフーズ　一日セット　ライト(発熱セット付き)</t>
  </si>
  <si>
    <t>レスキューフーズ　一食ボックス　カレーライス(発熱セット付き)</t>
  </si>
  <si>
    <t>レスキューフーズ　一食ボックス　牛丼(発熱セット付き)</t>
  </si>
  <si>
    <t>レスキューフーズ　一食ボックス　シチュー＆ライス(発熱セット付き)</t>
  </si>
  <si>
    <t>レスキューフーズ　一食ボックス　中華丼(発熱セット付き)</t>
  </si>
  <si>
    <t>レスキューフーズ　一食バック　牛丼(みそ汁、発熱セット付き)</t>
  </si>
  <si>
    <t>レスキューフーズ　一食バック　カレーライス(みそ汁、発熱セット付き)</t>
  </si>
  <si>
    <t>レスキューフーズ　一食バック　シチュー＆ライス(みそ汁、発熱セット付き)</t>
  </si>
  <si>
    <t>レスキューフーズ　一食ボックス　おかゆ&amp;とりそぼろ(発熱セット付き)</t>
  </si>
  <si>
    <t>レスキューフーズ　一食ボックス　和風ハンバーグライス(発熱セット付き)</t>
  </si>
  <si>
    <t>レスキューフーズ　おかゆ</t>
  </si>
  <si>
    <t>レスキューフーズ　ビーフカレー</t>
  </si>
  <si>
    <t>レスキューフーズ　ビーフシチュー</t>
  </si>
  <si>
    <t>レスキューフーズ　とりそぼろ</t>
  </si>
  <si>
    <t>レスキューフーズ　ポテトツナサラダ</t>
  </si>
  <si>
    <t>レスキューフーズ　一日セット　カロリーアップ(発熱セット付き)※2400kcal</t>
  </si>
  <si>
    <t>レスキューフーズ　　詰め合わせ(発熱セット付き)※シチュー＆ライス、カレー、牛丼</t>
  </si>
  <si>
    <t>支払い方法</t>
  </si>
  <si>
    <t>（　現金引換え　・　請求書　）</t>
  </si>
  <si>
    <t>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</si>
</sst>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quot;¥&quot;#,##0.0;&quot;¥&quot;\-#,##0.0"/>
    <numFmt numFmtId="182" formatCode="[$]ggge&quot;年&quot;m&quot;月&quot;d&quot;日&quot;;@"/>
    <numFmt numFmtId="183" formatCode="[$-411]gge&quot;年&quot;m&quot;月&quot;d&quot;日&quot;;@"/>
    <numFmt numFmtId="184" formatCode="[$]gge&quot;年&quot;m&quot;月&quot;d&quot;日&quot;;@"/>
  </numFmts>
  <fonts count="80">
    <font>
      <sz val="11"/>
      <name val="ＭＳ Ｐゴシック"/>
      <family val="3"/>
    </font>
    <font>
      <sz val="6"/>
      <name val="ＭＳ Ｐゴシック"/>
      <family val="3"/>
    </font>
    <font>
      <sz val="8"/>
      <name val="ＭＳ ゴシック"/>
      <family val="3"/>
    </font>
    <font>
      <sz val="9"/>
      <name val="ＭＳ ゴシック"/>
      <family val="3"/>
    </font>
    <font>
      <sz val="9"/>
      <color indexed="8"/>
      <name val="ＭＳ ゴシック"/>
      <family val="3"/>
    </font>
    <font>
      <sz val="11"/>
      <name val="ＭＳ ゴシック"/>
      <family val="3"/>
    </font>
    <font>
      <b/>
      <sz val="8"/>
      <name val="ＭＳ ゴシック"/>
      <family val="3"/>
    </font>
    <font>
      <b/>
      <sz val="14"/>
      <color indexed="9"/>
      <name val="ＭＳ ゴシック"/>
      <family val="3"/>
    </font>
    <font>
      <u val="single"/>
      <sz val="11"/>
      <color indexed="12"/>
      <name val="ＭＳ Ｐゴシック"/>
      <family val="3"/>
    </font>
    <font>
      <u val="single"/>
      <sz val="11"/>
      <color indexed="36"/>
      <name val="ＭＳ Ｐゴシック"/>
      <family val="3"/>
    </font>
    <font>
      <b/>
      <sz val="14"/>
      <color indexed="57"/>
      <name val="ＭＳ ゴシック"/>
      <family val="3"/>
    </font>
    <font>
      <sz val="12"/>
      <name val="ＭＳ ゴシック"/>
      <family val="3"/>
    </font>
    <font>
      <b/>
      <sz val="14"/>
      <name val="ＭＳ ゴシック"/>
      <family val="3"/>
    </font>
    <font>
      <b/>
      <sz val="12"/>
      <name val="ＭＳ ゴシック"/>
      <family val="3"/>
    </font>
    <font>
      <b/>
      <sz val="12"/>
      <color indexed="9"/>
      <name val="ＭＳ ゴシック"/>
      <family val="3"/>
    </font>
    <font>
      <sz val="10"/>
      <name val="ＭＳ ゴシック"/>
      <family val="3"/>
    </font>
    <font>
      <b/>
      <sz val="11"/>
      <color indexed="10"/>
      <name val="ＭＳ ゴシック"/>
      <family val="3"/>
    </font>
    <font>
      <sz val="11"/>
      <color indexed="23"/>
      <name val="ＭＳ ゴシック"/>
      <family val="3"/>
    </font>
    <font>
      <sz val="28"/>
      <color indexed="17"/>
      <name val="ＭＳ ゴシック"/>
      <family val="3"/>
    </font>
    <font>
      <vertAlign val="subscript"/>
      <sz val="36"/>
      <color indexed="17"/>
      <name val="小塚ゴシック Pro M"/>
      <family val="3"/>
    </font>
    <font>
      <sz val="9"/>
      <color indexed="10"/>
      <name val="ＭＳ ゴシック"/>
      <family val="3"/>
    </font>
    <font>
      <b/>
      <sz val="20"/>
      <name val="ＭＳ ゴシック"/>
      <family val="3"/>
    </font>
    <font>
      <sz val="8"/>
      <color indexed="10"/>
      <name val="ＭＳ ゴシック"/>
      <family val="3"/>
    </font>
    <font>
      <b/>
      <sz val="18"/>
      <name val="ＭＳ ゴシック"/>
      <family val="3"/>
    </font>
    <font>
      <sz val="22"/>
      <name val="ＭＳ ゴシック"/>
      <family val="3"/>
    </font>
    <font>
      <b/>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6"/>
      <color indexed="8"/>
      <name val="ＭＳ Ｐゴシック"/>
      <family val="3"/>
    </font>
    <font>
      <b/>
      <sz val="16"/>
      <color indexed="8"/>
      <name val="ＭＳ Ｐゴシック"/>
      <family val="3"/>
    </font>
    <font>
      <b/>
      <sz val="8"/>
      <color indexed="8"/>
      <name val="ＭＳ Ｐゴシック"/>
      <family val="3"/>
    </font>
    <font>
      <b/>
      <sz val="8"/>
      <color indexed="8"/>
      <name val="Calibri"/>
      <family val="2"/>
    </font>
    <font>
      <b/>
      <sz val="20"/>
      <color indexed="8"/>
      <name val="ＭＳ Ｐゴシック"/>
      <family val="3"/>
    </font>
    <font>
      <sz val="54"/>
      <color indexed="8"/>
      <name val="Calibri"/>
      <family val="2"/>
    </font>
    <font>
      <sz val="20"/>
      <color indexed="8"/>
      <name val="ＭＳ Ｐゴシック"/>
      <family val="3"/>
    </font>
    <font>
      <sz val="20"/>
      <color indexed="8"/>
      <name val="Calibri"/>
      <family val="2"/>
    </font>
    <font>
      <sz val="18"/>
      <color indexed="8"/>
      <name val="Calibri"/>
      <family val="2"/>
    </font>
    <font>
      <sz val="48"/>
      <color indexed="8"/>
      <name val="Calibri"/>
      <family val="2"/>
    </font>
    <font>
      <b/>
      <sz val="54"/>
      <color indexed="8"/>
      <name val="Calibri"/>
      <family val="2"/>
    </font>
    <font>
      <b/>
      <sz val="24"/>
      <color indexed="8"/>
      <name val="ＭＳ Ｐゴシック"/>
      <family val="3"/>
    </font>
    <font>
      <b/>
      <sz val="24"/>
      <color indexed="8"/>
      <name val="Calibri"/>
      <family val="2"/>
    </font>
    <font>
      <sz val="20"/>
      <color indexed="10"/>
      <name val="ＭＳ Ｐゴシック"/>
      <family val="3"/>
    </font>
    <font>
      <sz val="20"/>
      <color indexed="10"/>
      <name val="Calibri"/>
      <family val="2"/>
    </font>
    <font>
      <sz val="48"/>
      <color indexed="10"/>
      <name val="Calibri"/>
      <family val="2"/>
    </font>
    <font>
      <sz val="54"/>
      <color indexed="10"/>
      <name val="Calibri"/>
      <family val="2"/>
    </font>
    <font>
      <b/>
      <sz val="20"/>
      <color indexed="8"/>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2"/>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style="hair"/>
      <right style="hair"/>
      <top style="thin"/>
      <bottom style="thin"/>
    </border>
    <border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hair"/>
      <right style="thin"/>
      <top style="thin"/>
      <bottom style="thin"/>
    </border>
    <border>
      <left>
        <color indexed="63"/>
      </left>
      <right>
        <color indexed="63"/>
      </right>
      <top style="hair"/>
      <bottom style="hair"/>
    </border>
    <border>
      <left style="thin"/>
      <right>
        <color indexed="63"/>
      </right>
      <top style="thin"/>
      <bottom style="thin"/>
    </border>
    <border>
      <left style="hair"/>
      <right style="hair"/>
      <top style="hair"/>
      <bottom style="hair"/>
    </border>
    <border>
      <left style="hair"/>
      <right style="hair"/>
      <top style="hair"/>
      <bottom/>
    </border>
    <border>
      <left style="hair"/>
      <right style="hair"/>
      <top/>
      <bottom style="hair"/>
    </border>
    <border>
      <left style="thin"/>
      <right>
        <color indexed="63"/>
      </right>
      <top style="hair"/>
      <bottom style="hair"/>
    </border>
    <border>
      <left style="hair"/>
      <right style="thin"/>
      <top style="hair"/>
      <bottom style="hair"/>
    </border>
    <border>
      <left style="thin"/>
      <right/>
      <top/>
      <bottom style="hair"/>
    </border>
    <border>
      <left/>
      <right/>
      <top/>
      <bottom style="hair"/>
    </border>
    <border>
      <left style="hair"/>
      <right style="thin"/>
      <top>
        <color indexed="63"/>
      </top>
      <bottom style="hair"/>
    </border>
    <border>
      <left>
        <color indexed="63"/>
      </left>
      <right>
        <color indexed="63"/>
      </right>
      <top style="hair"/>
      <bottom>
        <color indexed="63"/>
      </bottom>
    </border>
    <border>
      <left style="hair"/>
      <right style="thin"/>
      <top>
        <color indexed="63"/>
      </top>
      <bottom>
        <color indexed="63"/>
      </bottom>
    </border>
    <border>
      <left style="hair"/>
      <right style="hair"/>
      <top style="hair"/>
      <bottom style="thin"/>
    </border>
    <border>
      <left style="thin"/>
      <right>
        <color indexed="63"/>
      </right>
      <top style="hair"/>
      <bottom>
        <color indexed="63"/>
      </bottom>
    </border>
    <border>
      <left style="hair"/>
      <right style="hair"/>
      <top/>
      <bottom>
        <color indexed="63"/>
      </bottom>
    </border>
    <border>
      <left style="thin"/>
      <right style="thin"/>
      <top style="hair"/>
      <bottom style="hair"/>
    </border>
    <border>
      <left style="thin"/>
      <right style="thin"/>
      <top style="hair"/>
      <bottom style="thin"/>
    </border>
    <border>
      <left>
        <color indexed="63"/>
      </left>
      <right style="thin"/>
      <top style="hair"/>
      <bottom>
        <color indexed="63"/>
      </bottom>
    </border>
    <border>
      <left style="hair"/>
      <right>
        <color indexed="63"/>
      </right>
      <top style="thin"/>
      <bottom style="thin"/>
    </border>
    <border>
      <left style="hair"/>
      <right>
        <color indexed="63"/>
      </right>
      <top style="hair"/>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hair"/>
      <top style="hair"/>
      <bottom>
        <color indexed="63"/>
      </bottom>
    </border>
    <border>
      <left style="thin"/>
      <right style="thin"/>
      <top style="medium"/>
      <bottom style="thin"/>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style="hair"/>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9" fillId="0" borderId="0" applyNumberFormat="0" applyFill="0" applyBorder="0" applyAlignment="0" applyProtection="0"/>
    <xf numFmtId="0" fontId="78" fillId="32" borderId="0" applyNumberFormat="0" applyBorder="0" applyAlignment="0" applyProtection="0"/>
  </cellStyleXfs>
  <cellXfs count="144">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Border="1" applyAlignment="1">
      <alignment vertical="center"/>
    </xf>
    <xf numFmtId="0" fontId="5" fillId="0" borderId="10" xfId="0" applyFont="1" applyBorder="1" applyAlignment="1">
      <alignment horizontal="center" vertical="center"/>
    </xf>
    <xf numFmtId="0" fontId="6" fillId="0" borderId="0" xfId="0" applyFont="1" applyAlignment="1">
      <alignment horizontal="left" vertical="center"/>
    </xf>
    <xf numFmtId="0" fontId="5" fillId="0" borderId="11" xfId="0" applyFont="1" applyBorder="1" applyAlignment="1">
      <alignment horizontal="center" vertical="center"/>
    </xf>
    <xf numFmtId="5" fontId="5" fillId="33" borderId="0" xfId="0" applyNumberFormat="1" applyFont="1" applyFill="1" applyBorder="1" applyAlignment="1">
      <alignment horizontal="center" vertical="center"/>
    </xf>
    <xf numFmtId="0" fontId="5" fillId="33" borderId="0" xfId="0" applyFont="1" applyFill="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180" fontId="5" fillId="33" borderId="0" xfId="0" applyNumberFormat="1"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0" xfId="0" applyFont="1" applyFill="1" applyBorder="1" applyAlignment="1">
      <alignment horizontal="left" vertical="center"/>
    </xf>
    <xf numFmtId="0" fontId="5" fillId="0" borderId="0" xfId="0" applyFont="1" applyFill="1" applyBorder="1" applyAlignment="1">
      <alignment vertical="center"/>
    </xf>
    <xf numFmtId="0" fontId="0" fillId="0" borderId="0" xfId="0" applyBorder="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5" fontId="11" fillId="0" borderId="0" xfId="0" applyNumberFormat="1"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5" fillId="33" borderId="0" xfId="0" applyFont="1" applyFill="1" applyAlignment="1">
      <alignment horizontal="center" vertical="center"/>
    </xf>
    <xf numFmtId="0" fontId="15" fillId="34" borderId="22" xfId="0" applyFont="1" applyFill="1" applyBorder="1" applyAlignment="1">
      <alignment horizontal="center" vertical="center"/>
    </xf>
    <xf numFmtId="0" fontId="11" fillId="0" borderId="0" xfId="0" applyFont="1" applyBorder="1" applyAlignment="1">
      <alignment vertical="center" wrapText="1"/>
    </xf>
    <xf numFmtId="0" fontId="11" fillId="34" borderId="10" xfId="0" applyFont="1" applyFill="1" applyBorder="1" applyAlignment="1">
      <alignment horizontal="center" vertical="center"/>
    </xf>
    <xf numFmtId="0" fontId="5" fillId="0" borderId="23" xfId="0" applyFont="1" applyFill="1" applyBorder="1" applyAlignment="1">
      <alignment horizontal="left" vertical="center"/>
    </xf>
    <xf numFmtId="0" fontId="11" fillId="34" borderId="24" xfId="0" applyFont="1" applyFill="1" applyBorder="1" applyAlignment="1">
      <alignment horizontal="left" vertical="center"/>
    </xf>
    <xf numFmtId="0" fontId="16" fillId="0" borderId="0" xfId="0" applyFont="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5" fontId="5" fillId="34" borderId="27" xfId="0" applyNumberFormat="1" applyFont="1" applyFill="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Fill="1" applyBorder="1" applyAlignment="1">
      <alignment horizontal="left" vertical="center"/>
    </xf>
    <xf numFmtId="0" fontId="5" fillId="0" borderId="28" xfId="0" applyFont="1" applyFill="1" applyBorder="1" applyAlignment="1">
      <alignment vertical="center"/>
    </xf>
    <xf numFmtId="0" fontId="5" fillId="0" borderId="23" xfId="0" applyFont="1" applyFill="1" applyBorder="1" applyAlignment="1">
      <alignmen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Fill="1" applyBorder="1" applyAlignment="1">
      <alignment horizontal="left" vertical="center"/>
    </xf>
    <xf numFmtId="5" fontId="5" fillId="34" borderId="37" xfId="0" applyNumberFormat="1" applyFont="1" applyFill="1" applyBorder="1" applyAlignment="1">
      <alignment horizontal="center" vertical="center"/>
    </xf>
    <xf numFmtId="5" fontId="5" fillId="34" borderId="25" xfId="0" applyNumberFormat="1" applyFont="1" applyFill="1" applyBorder="1" applyAlignment="1">
      <alignment horizontal="center" vertical="center"/>
    </xf>
    <xf numFmtId="5" fontId="5" fillId="34" borderId="35" xfId="0" applyNumberFormat="1" applyFont="1" applyFill="1" applyBorder="1" applyAlignment="1">
      <alignment horizontal="center" vertical="center"/>
    </xf>
    <xf numFmtId="0" fontId="5" fillId="0" borderId="37" xfId="0" applyFont="1" applyBorder="1" applyAlignment="1">
      <alignment horizontal="center" vertical="center"/>
    </xf>
    <xf numFmtId="5" fontId="5" fillId="34" borderId="26" xfId="0" applyNumberFormat="1" applyFont="1" applyFill="1" applyBorder="1" applyAlignment="1">
      <alignment horizontal="center" vertical="center"/>
    </xf>
    <xf numFmtId="0" fontId="0" fillId="0" borderId="23" xfId="0" applyFont="1" applyBorder="1" applyAlignment="1">
      <alignment horizontal="left" vertical="center"/>
    </xf>
    <xf numFmtId="0" fontId="11" fillId="0" borderId="0" xfId="0" applyFont="1" applyFill="1" applyBorder="1" applyAlignment="1">
      <alignment vertical="center"/>
    </xf>
    <xf numFmtId="0" fontId="18" fillId="0" borderId="0" xfId="0" applyFont="1" applyBorder="1" applyAlignment="1">
      <alignment vertical="center"/>
    </xf>
    <xf numFmtId="0" fontId="13" fillId="0" borderId="38" xfId="0" applyFont="1" applyFill="1" applyBorder="1" applyAlignment="1">
      <alignment horizontal="center" vertical="center"/>
    </xf>
    <xf numFmtId="0" fontId="15" fillId="34" borderId="12" xfId="0" applyFont="1" applyFill="1" applyBorder="1" applyAlignment="1">
      <alignment horizontal="center" vertical="center"/>
    </xf>
    <xf numFmtId="0" fontId="14" fillId="0" borderId="0" xfId="0" applyFont="1" applyFill="1" applyBorder="1" applyAlignment="1">
      <alignment horizontal="centerContinuous" vertical="center"/>
    </xf>
    <xf numFmtId="0" fontId="20" fillId="0" borderId="0" xfId="0" applyFont="1" applyAlignment="1">
      <alignment horizontal="center" vertical="center"/>
    </xf>
    <xf numFmtId="0" fontId="13" fillId="0" borderId="39" xfId="0" applyFont="1" applyFill="1" applyBorder="1" applyAlignment="1">
      <alignment horizontal="center" vertical="center"/>
    </xf>
    <xf numFmtId="0" fontId="3" fillId="0" borderId="25" xfId="0" applyFont="1" applyBorder="1" applyAlignment="1">
      <alignment horizontal="center" vertical="center"/>
    </xf>
    <xf numFmtId="0" fontId="22" fillId="0" borderId="0" xfId="0" applyFont="1" applyAlignment="1">
      <alignment vertical="center"/>
    </xf>
    <xf numFmtId="0" fontId="5" fillId="0" borderId="40" xfId="0" applyFont="1" applyBorder="1" applyAlignment="1">
      <alignment horizontal="center" vertical="center"/>
    </xf>
    <xf numFmtId="0" fontId="15" fillId="0" borderId="33" xfId="0" applyFont="1" applyFill="1" applyBorder="1" applyAlignment="1">
      <alignment horizontal="left" vertical="center"/>
    </xf>
    <xf numFmtId="0" fontId="11" fillId="34" borderId="41" xfId="0" applyFont="1" applyFill="1" applyBorder="1" applyAlignment="1">
      <alignment horizontal="center" vertical="center"/>
    </xf>
    <xf numFmtId="0" fontId="5" fillId="0" borderId="42" xfId="0" applyFont="1" applyBorder="1" applyAlignment="1">
      <alignment horizontal="center" vertical="center"/>
    </xf>
    <xf numFmtId="0" fontId="15" fillId="34" borderId="43" xfId="0" applyFont="1" applyFill="1" applyBorder="1" applyAlignment="1">
      <alignment horizontal="center" vertical="center"/>
    </xf>
    <xf numFmtId="0" fontId="3" fillId="34" borderId="12" xfId="0" applyFont="1" applyFill="1" applyBorder="1" applyAlignment="1">
      <alignment horizontal="center" vertical="center"/>
    </xf>
    <xf numFmtId="0" fontId="15"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44" xfId="0" applyFont="1" applyFill="1" applyBorder="1" applyAlignment="1">
      <alignment horizontal="center" vertical="center"/>
    </xf>
    <xf numFmtId="0" fontId="15" fillId="0" borderId="44" xfId="0" applyFont="1" applyFill="1" applyBorder="1" applyAlignment="1">
      <alignment horizontal="center" vertical="center"/>
    </xf>
    <xf numFmtId="0" fontId="3" fillId="0" borderId="26" xfId="0" applyFont="1" applyBorder="1" applyAlignment="1">
      <alignment horizontal="center" vertical="center"/>
    </xf>
    <xf numFmtId="0" fontId="14" fillId="0" borderId="0" xfId="0" applyFont="1" applyFill="1" applyBorder="1" applyAlignment="1">
      <alignment vertical="center"/>
    </xf>
    <xf numFmtId="0" fontId="5" fillId="0" borderId="45" xfId="0" applyFont="1" applyFill="1" applyBorder="1" applyAlignment="1">
      <alignment horizontal="left" vertical="center"/>
    </xf>
    <xf numFmtId="0" fontId="5" fillId="0" borderId="36" xfId="0" applyFont="1" applyFill="1" applyBorder="1" applyAlignment="1">
      <alignment vertical="center"/>
    </xf>
    <xf numFmtId="0" fontId="5" fillId="0" borderId="33" xfId="0" applyFont="1" applyFill="1" applyBorder="1" applyAlignment="1">
      <alignment vertical="center"/>
    </xf>
    <xf numFmtId="0" fontId="5" fillId="0" borderId="0" xfId="0" applyFont="1" applyFill="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5" fillId="0" borderId="44" xfId="0" applyFont="1" applyBorder="1" applyAlignment="1">
      <alignment horizontal="left" vertical="center"/>
    </xf>
    <xf numFmtId="0" fontId="25" fillId="0" borderId="0" xfId="0" applyFont="1" applyAlignment="1">
      <alignment vertical="center"/>
    </xf>
    <xf numFmtId="0" fontId="5" fillId="0" borderId="26" xfId="0" applyFont="1" applyFill="1" applyBorder="1" applyAlignment="1">
      <alignment horizontal="center" vertical="center"/>
    </xf>
    <xf numFmtId="0" fontId="13" fillId="35" borderId="15" xfId="0" applyFont="1" applyFill="1" applyBorder="1" applyAlignment="1">
      <alignment horizontal="center" vertical="center"/>
    </xf>
    <xf numFmtId="0" fontId="5" fillId="35" borderId="15" xfId="0" applyFont="1" applyFill="1" applyBorder="1" applyAlignment="1">
      <alignment horizontal="left" vertical="center"/>
    </xf>
    <xf numFmtId="0" fontId="5" fillId="35" borderId="15" xfId="0" applyFont="1" applyFill="1" applyBorder="1" applyAlignment="1">
      <alignment horizontal="center" vertical="center"/>
    </xf>
    <xf numFmtId="5" fontId="5" fillId="35" borderId="15" xfId="0" applyNumberFormat="1" applyFont="1" applyFill="1" applyBorder="1" applyAlignment="1">
      <alignment horizontal="center" vertical="center"/>
    </xf>
    <xf numFmtId="0" fontId="11" fillId="35" borderId="0" xfId="0" applyFont="1" applyFill="1" applyBorder="1" applyAlignment="1">
      <alignment horizontal="center" vertical="center"/>
    </xf>
    <xf numFmtId="0" fontId="11" fillId="35" borderId="0" xfId="0" applyFont="1" applyFill="1" applyBorder="1" applyAlignment="1">
      <alignment horizontal="left" vertical="center"/>
    </xf>
    <xf numFmtId="0" fontId="3" fillId="35" borderId="0" xfId="0" applyFont="1" applyFill="1" applyBorder="1" applyAlignment="1">
      <alignment horizontal="center" vertical="center"/>
    </xf>
    <xf numFmtId="0" fontId="15" fillId="35" borderId="0" xfId="0" applyFont="1" applyFill="1" applyBorder="1" applyAlignment="1">
      <alignment horizontal="center" vertical="center"/>
    </xf>
    <xf numFmtId="0" fontId="13" fillId="35" borderId="0" xfId="0" applyFont="1" applyFill="1" applyBorder="1" applyAlignment="1">
      <alignment horizontal="center" vertical="center"/>
    </xf>
    <xf numFmtId="0" fontId="5" fillId="35" borderId="0" xfId="0" applyFont="1" applyFill="1" applyBorder="1" applyAlignment="1">
      <alignment horizontal="left" vertical="center"/>
    </xf>
    <xf numFmtId="0" fontId="5" fillId="35" borderId="0" xfId="0" applyFont="1" applyFill="1" applyBorder="1" applyAlignment="1">
      <alignment horizontal="center" vertical="center"/>
    </xf>
    <xf numFmtId="5" fontId="5" fillId="35" borderId="0" xfId="0" applyNumberFormat="1" applyFont="1" applyFill="1" applyBorder="1" applyAlignment="1">
      <alignment horizontal="center" vertical="center"/>
    </xf>
    <xf numFmtId="0" fontId="5" fillId="35" borderId="0" xfId="0" applyFont="1" applyFill="1" applyBorder="1" applyAlignment="1">
      <alignment vertical="center"/>
    </xf>
    <xf numFmtId="0" fontId="15" fillId="35" borderId="0" xfId="0" applyFont="1" applyFill="1" applyBorder="1" applyAlignment="1">
      <alignment horizontal="left" vertical="center"/>
    </xf>
    <xf numFmtId="0" fontId="17" fillId="35" borderId="0" xfId="0" applyFont="1" applyFill="1" applyBorder="1" applyAlignment="1">
      <alignment horizontal="center" vertical="center"/>
    </xf>
    <xf numFmtId="0" fontId="23" fillId="35" borderId="0" xfId="0" applyFont="1" applyFill="1" applyBorder="1" applyAlignment="1">
      <alignment vertical="center"/>
    </xf>
    <xf numFmtId="0" fontId="13" fillId="35" borderId="0" xfId="0" applyFont="1" applyFill="1" applyBorder="1" applyAlignment="1">
      <alignment horizontal="left" vertical="center"/>
    </xf>
    <xf numFmtId="0" fontId="79" fillId="35" borderId="0" xfId="0" applyFont="1" applyFill="1" applyBorder="1" applyAlignment="1">
      <alignment horizontal="left" vertical="center"/>
    </xf>
    <xf numFmtId="6" fontId="21" fillId="35" borderId="0" xfId="58" applyFont="1" applyFill="1" applyBorder="1" applyAlignment="1">
      <alignment vertical="center" wrapText="1"/>
    </xf>
    <xf numFmtId="0" fontId="24" fillId="35" borderId="0" xfId="0" applyFont="1" applyFill="1" applyBorder="1" applyAlignment="1">
      <alignment vertical="center"/>
    </xf>
    <xf numFmtId="0" fontId="5" fillId="0" borderId="48" xfId="0" applyFont="1" applyBorder="1" applyAlignment="1">
      <alignment horizontal="left" vertical="center"/>
    </xf>
    <xf numFmtId="0" fontId="0" fillId="0" borderId="49" xfId="0" applyFont="1" applyBorder="1" applyAlignment="1">
      <alignment horizontal="left" vertical="center"/>
    </xf>
    <xf numFmtId="0" fontId="5" fillId="0" borderId="50" xfId="0" applyFont="1" applyBorder="1" applyAlignment="1">
      <alignment horizontal="center" vertical="center"/>
    </xf>
    <xf numFmtId="0" fontId="0" fillId="35" borderId="15" xfId="0" applyFont="1" applyFill="1" applyBorder="1" applyAlignment="1">
      <alignment horizontal="left" vertical="center"/>
    </xf>
    <xf numFmtId="0" fontId="0" fillId="35" borderId="0" xfId="0" applyFont="1" applyFill="1" applyBorder="1" applyAlignment="1">
      <alignment horizontal="left" vertical="center"/>
    </xf>
    <xf numFmtId="0" fontId="12" fillId="0" borderId="51" xfId="0" applyFont="1" applyBorder="1" applyAlignment="1">
      <alignment horizontal="center" vertical="center"/>
    </xf>
    <xf numFmtId="0" fontId="5" fillId="0" borderId="52" xfId="0" applyFont="1" applyBorder="1" applyAlignment="1">
      <alignment horizontal="center" vertical="center"/>
    </xf>
    <xf numFmtId="0" fontId="13" fillId="0" borderId="53" xfId="0" applyFont="1" applyBorder="1" applyAlignment="1">
      <alignment horizontal="center" vertical="center"/>
    </xf>
    <xf numFmtId="0" fontId="12" fillId="0" borderId="51" xfId="0" applyFont="1" applyBorder="1" applyAlignment="1">
      <alignment horizontal="left" vertical="center"/>
    </xf>
    <xf numFmtId="0" fontId="12" fillId="0" borderId="54" xfId="0" applyFont="1" applyBorder="1" applyAlignment="1">
      <alignment horizontal="center" vertical="center"/>
    </xf>
    <xf numFmtId="0" fontId="23" fillId="0" borderId="24"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43" xfId="0" applyFont="1" applyFill="1" applyBorder="1" applyAlignment="1">
      <alignment horizontal="center" vertical="center"/>
    </xf>
    <xf numFmtId="0" fontId="13" fillId="0" borderId="55" xfId="0" applyFont="1" applyBorder="1" applyAlignment="1">
      <alignment horizontal="center" vertical="center"/>
    </xf>
    <xf numFmtId="0" fontId="13" fillId="0" borderId="52" xfId="0" applyFont="1" applyBorder="1" applyAlignment="1">
      <alignment horizontal="center" vertical="center"/>
    </xf>
    <xf numFmtId="0" fontId="12" fillId="0" borderId="56" xfId="0" applyFont="1" applyBorder="1" applyAlignment="1">
      <alignment horizontal="center" vertical="center"/>
    </xf>
    <xf numFmtId="0" fontId="12" fillId="0" borderId="51" xfId="0" applyFont="1" applyBorder="1" applyAlignment="1">
      <alignment horizontal="center" vertical="center"/>
    </xf>
    <xf numFmtId="0" fontId="14" fillId="35" borderId="0" xfId="0" applyFont="1" applyFill="1" applyBorder="1" applyAlignment="1">
      <alignment horizontal="center" vertical="center"/>
    </xf>
    <xf numFmtId="0" fontId="10" fillId="0" borderId="0" xfId="0" applyFont="1" applyFill="1" applyBorder="1" applyAlignment="1">
      <alignment horizontal="right" vertical="center"/>
    </xf>
    <xf numFmtId="0" fontId="14" fillId="36" borderId="57" xfId="0" applyFont="1" applyFill="1" applyBorder="1" applyAlignment="1">
      <alignment horizontal="center" vertical="center" shrinkToFit="1"/>
    </xf>
    <xf numFmtId="0" fontId="14" fillId="36" borderId="58" xfId="0" applyFont="1" applyFill="1" applyBorder="1" applyAlignment="1">
      <alignment horizontal="center" vertical="center" shrinkToFit="1"/>
    </xf>
    <xf numFmtId="0" fontId="13" fillId="0" borderId="59" xfId="0" applyFont="1" applyBorder="1" applyAlignment="1">
      <alignment horizontal="center" vertical="center"/>
    </xf>
    <xf numFmtId="0" fontId="13" fillId="0" borderId="20" xfId="0" applyFont="1" applyBorder="1" applyAlignment="1">
      <alignment horizontal="center" vertical="center"/>
    </xf>
    <xf numFmtId="0" fontId="13" fillId="0" borderId="60" xfId="0" applyFont="1" applyBorder="1" applyAlignment="1">
      <alignment horizontal="center" vertical="center"/>
    </xf>
    <xf numFmtId="0" fontId="13" fillId="0" borderId="15" xfId="0" applyFont="1" applyBorder="1" applyAlignment="1">
      <alignment horizontal="center" vertical="center"/>
    </xf>
    <xf numFmtId="0" fontId="19"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161925</xdr:rowOff>
    </xdr:from>
    <xdr:to>
      <xdr:col>11</xdr:col>
      <xdr:colOff>219075</xdr:colOff>
      <xdr:row>4</xdr:row>
      <xdr:rowOff>561975</xdr:rowOff>
    </xdr:to>
    <xdr:grpSp>
      <xdr:nvGrpSpPr>
        <xdr:cNvPr id="1" name="Group 28"/>
        <xdr:cNvGrpSpPr>
          <a:grpSpLocks/>
        </xdr:cNvGrpSpPr>
      </xdr:nvGrpSpPr>
      <xdr:grpSpPr>
        <a:xfrm>
          <a:off x="361950" y="161925"/>
          <a:ext cx="10496550" cy="1285875"/>
          <a:chOff x="15" y="2"/>
          <a:chExt cx="1040" cy="109"/>
        </a:xfrm>
        <a:solidFill>
          <a:srgbClr val="FFFFFF"/>
        </a:solidFill>
      </xdr:grpSpPr>
      <xdr:pic>
        <xdr:nvPicPr>
          <xdr:cNvPr id="2" name="Picture 16"/>
          <xdr:cNvPicPr preferRelativeResize="1">
            <a:picLocks noChangeAspect="1"/>
          </xdr:cNvPicPr>
        </xdr:nvPicPr>
        <xdr:blipFill>
          <a:blip r:embed="rId1"/>
          <a:srcRect t="59300" b="30056"/>
          <a:stretch>
            <a:fillRect/>
          </a:stretch>
        </xdr:blipFill>
        <xdr:spPr>
          <a:xfrm>
            <a:off x="469" y="94"/>
            <a:ext cx="586" cy="17"/>
          </a:xfrm>
          <a:prstGeom prst="rect">
            <a:avLst/>
          </a:prstGeom>
          <a:noFill/>
          <a:ln w="1" cmpd="sng">
            <a:noFill/>
          </a:ln>
        </xdr:spPr>
      </xdr:pic>
      <xdr:pic>
        <xdr:nvPicPr>
          <xdr:cNvPr id="3" name="Picture 27"/>
          <xdr:cNvPicPr preferRelativeResize="1">
            <a:picLocks noChangeAspect="1"/>
          </xdr:cNvPicPr>
        </xdr:nvPicPr>
        <xdr:blipFill>
          <a:blip r:embed="rId2"/>
          <a:srcRect b="29052"/>
          <a:stretch>
            <a:fillRect/>
          </a:stretch>
        </xdr:blipFill>
        <xdr:spPr>
          <a:xfrm>
            <a:off x="15" y="2"/>
            <a:ext cx="615" cy="109"/>
          </a:xfrm>
          <a:prstGeom prst="rect">
            <a:avLst/>
          </a:prstGeom>
          <a:noFill/>
          <a:ln w="1" cmpd="sng">
            <a:noFill/>
          </a:ln>
        </xdr:spPr>
      </xdr:pic>
    </xdr:grpSp>
    <xdr:clientData/>
  </xdr:twoCellAnchor>
  <xdr:oneCellAnchor>
    <xdr:from>
      <xdr:col>16</xdr:col>
      <xdr:colOff>180975</xdr:colOff>
      <xdr:row>0</xdr:row>
      <xdr:rowOff>123825</xdr:rowOff>
    </xdr:from>
    <xdr:ext cx="2085975" cy="1838325"/>
    <xdr:sp>
      <xdr:nvSpPr>
        <xdr:cNvPr id="4" name="AutoShape 33"/>
        <xdr:cNvSpPr>
          <a:spLocks/>
        </xdr:cNvSpPr>
      </xdr:nvSpPr>
      <xdr:spPr>
        <a:xfrm>
          <a:off x="17630775" y="123825"/>
          <a:ext cx="2085975" cy="1838325"/>
        </a:xfrm>
        <a:prstGeom prst="cloudCallout">
          <a:avLst>
            <a:gd name="adj1" fmla="val -50652"/>
            <a:gd name="adj2" fmla="val 32884"/>
          </a:avLst>
        </a:prstGeom>
        <a:solidFill>
          <a:srgbClr val="FFFFE1"/>
        </a:solidFill>
        <a:ln w="9525" cmpd="sng">
          <a:solidFill>
            <a:srgbClr val="000000"/>
          </a:solidFill>
          <a:headEnd type="none"/>
          <a:tailEnd type="none"/>
        </a:ln>
      </xdr:spPr>
      <xdr:txBody>
        <a:bodyPr vertOverflow="clip" wrap="square" lIns="36000" tIns="72000" rIns="0" bIns="0"/>
        <a:p>
          <a:pPr algn="ctr">
            <a:defRPr/>
          </a:pPr>
          <a:r>
            <a:rPr lang="en-US" cap="none" sz="1600" b="0" i="0" u="none" baseline="0">
              <a:solidFill>
                <a:srgbClr val="000000"/>
              </a:solidFill>
              <a:latin typeface="ＭＳ Ｐゴシック"/>
              <a:ea typeface="ＭＳ Ｐゴシック"/>
              <a:cs typeface="ＭＳ Ｐゴシック"/>
            </a:rPr>
            <a:t>更新日</a:t>
          </a:r>
          <a:r>
            <a:rPr lang="en-US" cap="none" sz="1600" b="0"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20</a:t>
          </a:r>
          <a:r>
            <a:rPr lang="en-US" cap="none" sz="1600" b="1" i="0" u="none" baseline="0">
              <a:solidFill>
                <a:srgbClr val="000000"/>
              </a:solidFill>
              <a:latin typeface="ＭＳ Ｐゴシック"/>
              <a:ea typeface="ＭＳ Ｐゴシック"/>
              <a:cs typeface="ＭＳ Ｐゴシック"/>
            </a:rPr>
            <a:t>23</a:t>
          </a:r>
          <a:r>
            <a:rPr lang="en-US" cap="none" sz="1600" b="1" i="0" u="none" baseline="0">
              <a:solidFill>
                <a:srgbClr val="000000"/>
              </a:solidFill>
              <a:latin typeface="ＭＳ Ｐゴシック"/>
              <a:ea typeface="ＭＳ Ｐゴシック"/>
              <a:cs typeface="ＭＳ Ｐゴシック"/>
            </a:rPr>
            <a:t>年</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8</a:t>
          </a:r>
          <a:r>
            <a:rPr lang="en-US" cap="none" sz="1600" b="1" i="0" u="none" baseline="0">
              <a:solidFill>
                <a:srgbClr val="000000"/>
              </a:solidFill>
              <a:latin typeface="ＭＳ Ｐゴシック"/>
              <a:ea typeface="ＭＳ Ｐゴシック"/>
              <a:cs typeface="ＭＳ Ｐゴシック"/>
            </a:rPr>
            <a:t>月</a:t>
          </a:r>
          <a:r>
            <a:rPr lang="en-US" cap="none" sz="1600" b="1" i="0" u="none" baseline="0">
              <a:solidFill>
                <a:srgbClr val="000000"/>
              </a:solidFill>
              <a:latin typeface="ＭＳ Ｐゴシック"/>
              <a:ea typeface="ＭＳ Ｐゴシック"/>
              <a:cs typeface="ＭＳ Ｐゴシック"/>
            </a:rPr>
            <a:t>21</a:t>
          </a:r>
          <a:r>
            <a:rPr lang="en-US" cap="none" sz="1600" b="1" i="0" u="none" baseline="0">
              <a:solidFill>
                <a:srgbClr val="000000"/>
              </a:solidFill>
              <a:latin typeface="ＭＳ Ｐゴシック"/>
              <a:ea typeface="ＭＳ Ｐゴシック"/>
              <a:cs typeface="ＭＳ Ｐゴシック"/>
            </a:rPr>
            <a:t>日</a:t>
          </a:r>
        </a:p>
      </xdr:txBody>
    </xdr:sp>
    <xdr:clientData/>
  </xdr:oneCellAnchor>
  <xdr:twoCellAnchor>
    <xdr:from>
      <xdr:col>11</xdr:col>
      <xdr:colOff>590550</xdr:colOff>
      <xdr:row>18</xdr:row>
      <xdr:rowOff>123825</xdr:rowOff>
    </xdr:from>
    <xdr:to>
      <xdr:col>22</xdr:col>
      <xdr:colOff>638175</xdr:colOff>
      <xdr:row>47</xdr:row>
      <xdr:rowOff>142875</xdr:rowOff>
    </xdr:to>
    <xdr:sp>
      <xdr:nvSpPr>
        <xdr:cNvPr id="5" name="角丸四角形 1"/>
        <xdr:cNvSpPr>
          <a:spLocks/>
        </xdr:cNvSpPr>
      </xdr:nvSpPr>
      <xdr:spPr>
        <a:xfrm>
          <a:off x="11229975" y="4819650"/>
          <a:ext cx="11430000" cy="9134475"/>
        </a:xfrm>
        <a:prstGeom prst="roundRect">
          <a:avLst/>
        </a:prstGeom>
        <a:solidFill>
          <a:srgbClr val="FFFFFF"/>
        </a:solidFill>
        <a:ln w="76200" cmpd="sng">
          <a:solidFill>
            <a:srgbClr val="009900">
              <a:alpha val="59999"/>
            </a:srgbClr>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19</xdr:row>
      <xdr:rowOff>171450</xdr:rowOff>
    </xdr:from>
    <xdr:to>
      <xdr:col>21</xdr:col>
      <xdr:colOff>676275</xdr:colOff>
      <xdr:row>45</xdr:row>
      <xdr:rowOff>304800</xdr:rowOff>
    </xdr:to>
    <xdr:sp>
      <xdr:nvSpPr>
        <xdr:cNvPr id="6" name="テキスト ボックス 2"/>
        <xdr:cNvSpPr txBox="1">
          <a:spLocks noChangeArrowheads="1"/>
        </xdr:cNvSpPr>
      </xdr:nvSpPr>
      <xdr:spPr>
        <a:xfrm>
          <a:off x="11934825" y="5181600"/>
          <a:ext cx="10029825" cy="8305800"/>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◆ご購入にあたって</a:t>
          </a: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・メーカーの在庫状況によっては、</a:t>
          </a:r>
          <a:r>
            <a:rPr lang="en-US" cap="none" sz="2000" b="0" i="0" u="none" baseline="0">
              <a:solidFill>
                <a:srgbClr val="000000"/>
              </a:solidFill>
              <a:latin typeface="Calibri"/>
              <a:ea typeface="Calibri"/>
              <a:cs typeface="Calibri"/>
            </a:rPr>
            <a:t>2</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3</a:t>
          </a:r>
          <a:r>
            <a:rPr lang="en-US" cap="none" sz="2000" b="0" i="0" u="none" baseline="0">
              <a:solidFill>
                <a:srgbClr val="000000"/>
              </a:solidFill>
              <a:latin typeface="ＭＳ Ｐゴシック"/>
              <a:ea typeface="ＭＳ Ｐゴシック"/>
              <a:cs typeface="ＭＳ Ｐゴシック"/>
            </a:rPr>
            <a:t>週間お時間頂いております。</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お届け日がお決まり次第、ご返信のご連絡をさせて頂きます。</a:t>
          </a: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・こちらの商品はすべてケース単位での買取となります。</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・お支払いは現金、または、請求書払いとなります。</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請求書発行を普段されていない場合は、送り先の確認が必要となりますので、</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お電話にてお問合せ下さい。</a:t>
          </a:r>
          <a:r>
            <a:rPr lang="en-US" cap="none" sz="2000" b="0" i="0" u="none" baseline="0">
              <a:solidFill>
                <a:srgbClr val="000000"/>
              </a:solidFill>
              <a:latin typeface="Calibri"/>
              <a:ea typeface="Calibri"/>
              <a:cs typeface="Calibri"/>
            </a:rPr>
            <a:t>
</a:t>
          </a:r>
          <a:r>
            <a:rPr lang="en-US" cap="none" sz="5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◆ロットについて</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
</a:t>
          </a:r>
          <a:r>
            <a:rPr lang="en-US" cap="none" sz="2000" b="0" i="0" u="none" baseline="0">
              <a:solidFill>
                <a:srgbClr val="FF0000"/>
              </a:solidFill>
              <a:latin typeface="ＭＳ Ｐゴシック"/>
              <a:ea typeface="ＭＳ Ｐゴシック"/>
              <a:cs typeface="ＭＳ Ｐゴシック"/>
            </a:rPr>
            <a:t>・レスキューフーズは混載</a:t>
          </a:r>
          <a:r>
            <a:rPr lang="en-US" cap="none" sz="2000" b="0" i="0" u="none" baseline="0">
              <a:solidFill>
                <a:srgbClr val="FF0000"/>
              </a:solidFill>
              <a:latin typeface="Calibri"/>
              <a:ea typeface="Calibri"/>
              <a:cs typeface="Calibri"/>
            </a:rPr>
            <a:t>5</a:t>
          </a:r>
          <a:r>
            <a:rPr lang="en-US" cap="none" sz="2000" b="0" i="0" u="none" baseline="0">
              <a:solidFill>
                <a:srgbClr val="FF0000"/>
              </a:solidFill>
              <a:latin typeface="ＭＳ Ｐゴシック"/>
              <a:ea typeface="ＭＳ Ｐゴシック"/>
              <a:cs typeface="ＭＳ Ｐゴシック"/>
            </a:rPr>
            <a:t>ケース～承っております。それ以外は</a:t>
          </a:r>
          <a:r>
            <a:rPr lang="en-US" cap="none" sz="2000" b="0" i="0" u="none" baseline="0">
              <a:solidFill>
                <a:srgbClr val="FF0000"/>
              </a:solidFill>
              <a:latin typeface="Calibri"/>
              <a:ea typeface="Calibri"/>
              <a:cs typeface="Calibri"/>
            </a:rPr>
            <a:t>1</a:t>
          </a:r>
          <a:r>
            <a:rPr lang="en-US" cap="none" sz="2000" b="0" i="0" u="none" baseline="0">
              <a:solidFill>
                <a:srgbClr val="FF0000"/>
              </a:solidFill>
              <a:latin typeface="ＭＳ Ｐゴシック"/>
              <a:ea typeface="ＭＳ Ｐゴシック"/>
              <a:cs typeface="ＭＳ Ｐゴシック"/>
            </a:rPr>
            <a:t>ケースから承ります。</a:t>
          </a:r>
          <a:r>
            <a:rPr lang="en-US" cap="none" sz="4800" b="0" i="0" u="none" baseline="0">
              <a:solidFill>
                <a:srgbClr val="FF0000"/>
              </a:solidFill>
              <a:latin typeface="Calibri"/>
              <a:ea typeface="Calibri"/>
              <a:cs typeface="Calibri"/>
            </a:rPr>
            <a:t>
</a:t>
          </a:r>
          <a:r>
            <a:rPr lang="en-US" cap="none" sz="5400" b="0" i="0" u="none" baseline="0">
              <a:solidFill>
                <a:srgbClr val="FF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◆納品時の商品の賞味期限について</a:t>
          </a: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・メニューリストに記載されている賞味期限は、製造日からの期間になります。</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お客様のお手元に届く際、表記の賞味期限から</a:t>
          </a:r>
          <a:r>
            <a:rPr lang="en-US" cap="none" sz="2000" b="0" i="0" u="none" baseline="0">
              <a:solidFill>
                <a:srgbClr val="000000"/>
              </a:solidFill>
              <a:latin typeface="Calibri"/>
              <a:ea typeface="Calibri"/>
              <a:cs typeface="Calibri"/>
            </a:rPr>
            <a:t>1</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latin typeface="Calibri"/>
              <a:ea typeface="Calibri"/>
              <a:cs typeface="Calibri"/>
            </a:rPr>
            <a:t>2</a:t>
          </a:r>
          <a:r>
            <a:rPr lang="en-US" cap="none" sz="2000" b="0" i="0" u="none" baseline="0">
              <a:solidFill>
                <a:srgbClr val="000000"/>
              </a:solidFill>
              <a:latin typeface="ＭＳ Ｐゴシック"/>
              <a:ea typeface="ＭＳ Ｐゴシック"/>
              <a:cs typeface="ＭＳ Ｐゴシック"/>
            </a:rPr>
            <a:t>ヶ月過ぎてからの納品となる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場合もございますのでご了承ください。</a:t>
          </a:r>
          <a:r>
            <a:rPr lang="en-US" cap="none" sz="4800" b="0" i="0" u="none" baseline="0">
              <a:solidFill>
                <a:srgbClr val="000000"/>
              </a:solidFill>
              <a:latin typeface="Calibri"/>
              <a:ea typeface="Calibri"/>
              <a:cs typeface="Calibri"/>
            </a:rPr>
            <a:t> </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ＭＳ Ｐゴシック"/>
              <a:ea typeface="ＭＳ Ｐゴシック"/>
              <a:cs typeface="ＭＳ Ｐゴシック"/>
            </a:rPr>
            <a:t>◆ご発送方法に関して、送料について</a:t>
          </a: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Calibri"/>
              <a:ea typeface="Calibri"/>
              <a:cs typeface="Calibri"/>
            </a:rPr>
            <a:t>
</a:t>
          </a:r>
          <a:r>
            <a:rPr lang="en-US" cap="none" sz="54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・オフィスオアシスの登録先のご住所については弊社配送員がお持ちさせていただきます。</a:t>
          </a: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Calibri"/>
              <a:ea typeface="Calibri"/>
              <a:cs typeface="Calibri"/>
            </a:rPr>
            <a:t>
</a:t>
          </a:r>
          <a:r>
            <a:rPr lang="en-US" cap="none" sz="48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・登録先以外の住所にお送りの場合は、オアシスの配送エリア外の場合別途送料が</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かかる場合があります。</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配送エリアは</a:t>
          </a:r>
          <a:r>
            <a:rPr lang="en-US" cap="none" sz="2000" b="0" i="0" u="none" baseline="0">
              <a:solidFill>
                <a:srgbClr val="000000"/>
              </a:solidFill>
              <a:latin typeface="Calibri"/>
              <a:ea typeface="Calibri"/>
              <a:cs typeface="Calibri"/>
            </a:rPr>
            <a:t>HP</a:t>
          </a:r>
          <a:r>
            <a:rPr lang="en-US" cap="none" sz="2000" b="0" i="0" u="none" baseline="0">
              <a:solidFill>
                <a:srgbClr val="000000"/>
              </a:solidFill>
              <a:latin typeface="ＭＳ Ｐゴシック"/>
              <a:ea typeface="ＭＳ Ｐゴシック"/>
              <a:cs typeface="ＭＳ Ｐゴシック"/>
            </a:rPr>
            <a:t>に記載しております。</a:t>
          </a:r>
          <a:r>
            <a:rPr lang="en-US" cap="none" sz="4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8"/>
  <sheetViews>
    <sheetView showGridLines="0" tabSelected="1" view="pageBreakPreview" zoomScale="75" zoomScaleNormal="75" zoomScaleSheetLayoutView="75" zoomScalePageLayoutView="0" workbookViewId="0" topLeftCell="A3">
      <selection activeCell="E17" sqref="E17"/>
    </sheetView>
  </sheetViews>
  <sheetFormatPr defaultColWidth="9.00390625" defaultRowHeight="13.5"/>
  <cols>
    <col min="1" max="1" width="4.00390625" style="1" customWidth="1"/>
    <col min="2" max="2" width="3.875" style="1" customWidth="1"/>
    <col min="3" max="4" width="13.875" style="1" customWidth="1"/>
    <col min="5" max="5" width="43.125" style="1" customWidth="1"/>
    <col min="6" max="6" width="12.125" style="1" customWidth="1"/>
    <col min="7" max="7" width="9.00390625" style="2" customWidth="1"/>
    <col min="8" max="8" width="10.125" style="2" bestFit="1" customWidth="1"/>
    <col min="9" max="9" width="9.625" style="2" bestFit="1" customWidth="1"/>
    <col min="10" max="10" width="9.00390625" style="2" customWidth="1"/>
    <col min="11" max="11" width="11.00390625" style="2" customWidth="1"/>
    <col min="12" max="12" width="10.75390625" style="1" bestFit="1" customWidth="1"/>
    <col min="13" max="13" width="3.875" style="1" customWidth="1"/>
    <col min="14" max="14" width="13.625" style="1" customWidth="1"/>
    <col min="15" max="15" width="14.00390625" style="1" customWidth="1"/>
    <col min="16" max="16" width="47.125" style="1" customWidth="1"/>
    <col min="17" max="17" width="16.875" style="2" bestFit="1" customWidth="1"/>
    <col min="18" max="18" width="5.875" style="2" bestFit="1" customWidth="1"/>
    <col min="19" max="19" width="9.375" style="2" customWidth="1"/>
    <col min="20" max="20" width="9.625" style="1" bestFit="1" customWidth="1"/>
    <col min="21" max="21" width="8.625" style="1" bestFit="1" customWidth="1"/>
    <col min="22" max="22" width="9.625" style="1" bestFit="1" customWidth="1"/>
    <col min="23" max="23" width="12.125" style="1" bestFit="1" customWidth="1"/>
    <col min="24" max="24" width="9.00390625" style="1" customWidth="1"/>
    <col min="25" max="25" width="0.12890625" style="1" customWidth="1"/>
    <col min="26" max="26" width="2.50390625" style="1" customWidth="1"/>
    <col min="27" max="16384" width="9.00390625" style="1" customWidth="1"/>
  </cols>
  <sheetData>
    <row r="1" spans="1:26" ht="18">
      <c r="A1" s="7"/>
      <c r="B1" s="7"/>
      <c r="C1" s="7"/>
      <c r="D1" s="7"/>
      <c r="E1" s="7"/>
      <c r="F1" s="7"/>
      <c r="G1" s="21"/>
      <c r="H1" s="21"/>
      <c r="I1" s="136"/>
      <c r="J1" s="136"/>
      <c r="K1" s="136"/>
      <c r="L1" s="136"/>
      <c r="M1" s="136"/>
      <c r="N1" s="32"/>
      <c r="O1" s="32"/>
      <c r="P1" s="32"/>
      <c r="Q1" s="21"/>
      <c r="R1" s="21"/>
      <c r="S1" s="21"/>
      <c r="T1" s="7"/>
      <c r="U1" s="7"/>
      <c r="V1" s="7"/>
      <c r="W1" s="7"/>
      <c r="X1" s="7"/>
      <c r="Y1" s="7"/>
      <c r="Z1" s="7"/>
    </row>
    <row r="2" spans="1:26" ht="17.25" customHeight="1">
      <c r="A2" s="7"/>
      <c r="B2" s="7"/>
      <c r="C2" s="7"/>
      <c r="D2" s="7"/>
      <c r="E2" s="7"/>
      <c r="F2" s="143" t="s">
        <v>8</v>
      </c>
      <c r="G2" s="143"/>
      <c r="H2" s="143"/>
      <c r="I2" s="143"/>
      <c r="J2" s="143"/>
      <c r="K2" s="143"/>
      <c r="L2" s="143"/>
      <c r="M2" s="69"/>
      <c r="N2" s="69"/>
      <c r="O2" s="33"/>
      <c r="P2" s="33"/>
      <c r="Q2" s="21"/>
      <c r="R2" s="21"/>
      <c r="S2" s="21"/>
      <c r="T2" s="7"/>
      <c r="U2" s="7"/>
      <c r="V2" s="7"/>
      <c r="W2" s="7"/>
      <c r="X2" s="7"/>
      <c r="Y2" s="7"/>
      <c r="Z2" s="7"/>
    </row>
    <row r="3" spans="1:26" ht="17.25" customHeight="1">
      <c r="A3" s="7"/>
      <c r="B3" s="7"/>
      <c r="C3" s="7"/>
      <c r="D3" s="7"/>
      <c r="E3" s="7"/>
      <c r="F3" s="143"/>
      <c r="G3" s="143"/>
      <c r="H3" s="143"/>
      <c r="I3" s="143"/>
      <c r="J3" s="143"/>
      <c r="K3" s="143"/>
      <c r="L3" s="143"/>
      <c r="M3" s="69"/>
      <c r="N3" s="69"/>
      <c r="O3" s="34"/>
      <c r="P3" s="7"/>
      <c r="Q3" s="21"/>
      <c r="R3" s="21"/>
      <c r="S3" s="21"/>
      <c r="T3" s="7"/>
      <c r="U3" s="7"/>
      <c r="V3" s="7"/>
      <c r="W3" s="7"/>
      <c r="X3" s="7"/>
      <c r="Y3" s="7"/>
      <c r="Z3" s="7"/>
    </row>
    <row r="4" spans="1:26" ht="17.25" customHeight="1">
      <c r="A4" s="7"/>
      <c r="B4" s="7"/>
      <c r="C4" s="7"/>
      <c r="D4" s="7"/>
      <c r="E4" s="7"/>
      <c r="F4" s="143"/>
      <c r="G4" s="143"/>
      <c r="H4" s="143"/>
      <c r="I4" s="143"/>
      <c r="J4" s="143"/>
      <c r="K4" s="143"/>
      <c r="L4" s="143"/>
      <c r="M4" s="69"/>
      <c r="N4" s="69"/>
      <c r="O4" s="7"/>
      <c r="P4" s="7"/>
      <c r="Q4" s="21"/>
      <c r="R4" s="21"/>
      <c r="S4" s="21"/>
      <c r="T4" s="7"/>
      <c r="U4" s="7"/>
      <c r="V4" s="7"/>
      <c r="W4" s="7"/>
      <c r="X4" s="7"/>
      <c r="Y4" s="7"/>
      <c r="Z4" s="7"/>
    </row>
    <row r="5" spans="6:12" ht="46.5">
      <c r="F5" s="143"/>
      <c r="G5" s="143"/>
      <c r="H5" s="143"/>
      <c r="I5" s="143"/>
      <c r="J5" s="143"/>
      <c r="K5" s="143"/>
      <c r="L5" s="143"/>
    </row>
    <row r="6" ht="3.75" customHeight="1"/>
    <row r="7" spans="2:14" ht="20.25" customHeight="1" thickBot="1">
      <c r="B7" s="137" t="s">
        <v>4</v>
      </c>
      <c r="C7" s="138"/>
      <c r="D7" s="138"/>
      <c r="E7" s="138"/>
      <c r="F7" s="138"/>
      <c r="G7" s="138"/>
      <c r="H7" s="138"/>
      <c r="I7" s="138"/>
      <c r="J7" s="138"/>
      <c r="K7" s="138"/>
      <c r="L7" s="138"/>
      <c r="M7" s="138"/>
      <c r="N7" s="138"/>
    </row>
    <row r="8" spans="2:16" ht="26.25" customHeight="1">
      <c r="B8" s="139" t="s">
        <v>0</v>
      </c>
      <c r="C8" s="140"/>
      <c r="D8" s="26"/>
      <c r="E8" s="27"/>
      <c r="F8" s="27"/>
      <c r="G8" s="28"/>
      <c r="H8" s="28"/>
      <c r="I8" s="28"/>
      <c r="J8" s="28"/>
      <c r="K8" s="29"/>
      <c r="L8" s="93" t="s">
        <v>2</v>
      </c>
      <c r="M8" s="30"/>
      <c r="N8" s="30"/>
      <c r="O8" s="30"/>
      <c r="P8" s="31"/>
    </row>
    <row r="9" spans="2:16" ht="26.25" customHeight="1">
      <c r="B9" s="141" t="s">
        <v>1</v>
      </c>
      <c r="C9" s="142"/>
      <c r="D9" s="22"/>
      <c r="E9" s="23"/>
      <c r="F9" s="23"/>
      <c r="G9" s="24"/>
      <c r="H9" s="24"/>
      <c r="I9" s="24"/>
      <c r="J9" s="24"/>
      <c r="K9" s="25"/>
      <c r="L9" s="94" t="s">
        <v>3</v>
      </c>
      <c r="M9" s="8"/>
      <c r="N9" s="8"/>
      <c r="O9" s="8"/>
      <c r="P9" s="10"/>
    </row>
    <row r="10" spans="2:16" ht="26.25" customHeight="1" thickBot="1">
      <c r="B10" s="131" t="s">
        <v>66</v>
      </c>
      <c r="C10" s="132"/>
      <c r="D10" s="133" t="s">
        <v>67</v>
      </c>
      <c r="E10" s="134"/>
      <c r="F10" s="134"/>
      <c r="G10" s="134"/>
      <c r="H10" s="134"/>
      <c r="I10" s="134"/>
      <c r="J10" s="134"/>
      <c r="K10" s="124"/>
      <c r="L10" s="125" t="s">
        <v>38</v>
      </c>
      <c r="M10" s="126" t="s">
        <v>68</v>
      </c>
      <c r="N10" s="123"/>
      <c r="O10" s="123"/>
      <c r="P10" s="127"/>
    </row>
    <row r="11" spans="2:12" ht="7.5" customHeight="1">
      <c r="B11" s="4"/>
      <c r="C11" s="4"/>
      <c r="D11" s="3"/>
      <c r="E11" s="3"/>
      <c r="I11" s="5"/>
      <c r="J11" s="5"/>
      <c r="K11" s="6"/>
      <c r="L11" s="3"/>
    </row>
    <row r="12" spans="2:12" ht="15.75" customHeight="1">
      <c r="B12" s="96"/>
      <c r="C12" s="17"/>
      <c r="D12" s="17"/>
      <c r="E12" s="17"/>
      <c r="F12" s="17"/>
      <c r="G12" s="39"/>
      <c r="H12" s="18"/>
      <c r="I12" s="18"/>
      <c r="J12" s="73"/>
      <c r="K12" s="18"/>
      <c r="L12" s="17"/>
    </row>
    <row r="13" spans="2:12" ht="2.25" customHeight="1">
      <c r="B13" s="9"/>
      <c r="C13" s="17"/>
      <c r="D13" s="17"/>
      <c r="E13" s="17"/>
      <c r="F13" s="17"/>
      <c r="G13" s="18"/>
      <c r="H13" s="18"/>
      <c r="I13" s="18"/>
      <c r="J13" s="18"/>
      <c r="K13" s="18"/>
      <c r="L13" s="17"/>
    </row>
    <row r="14" spans="2:23" ht="26.25" customHeight="1">
      <c r="B14" s="20"/>
      <c r="C14" s="45" t="s">
        <v>14</v>
      </c>
      <c r="D14" s="43"/>
      <c r="E14" s="43"/>
      <c r="F14" s="19" t="s">
        <v>9</v>
      </c>
      <c r="G14" s="19" t="s">
        <v>5</v>
      </c>
      <c r="H14" s="19" t="s">
        <v>6</v>
      </c>
      <c r="I14" s="71" t="s">
        <v>10</v>
      </c>
      <c r="J14" s="82" t="s">
        <v>37</v>
      </c>
      <c r="K14" s="41" t="s">
        <v>7</v>
      </c>
      <c r="L14" s="83"/>
      <c r="M14" s="20"/>
      <c r="N14" s="45" t="s">
        <v>13</v>
      </c>
      <c r="O14" s="43"/>
      <c r="P14" s="43"/>
      <c r="Q14" s="19" t="s">
        <v>9</v>
      </c>
      <c r="R14" s="19" t="s">
        <v>5</v>
      </c>
      <c r="S14" s="79" t="s">
        <v>6</v>
      </c>
      <c r="T14" s="82" t="s">
        <v>10</v>
      </c>
      <c r="U14" s="82" t="s">
        <v>37</v>
      </c>
      <c r="V14" s="81" t="s">
        <v>7</v>
      </c>
      <c r="W14" s="86"/>
    </row>
    <row r="15" spans="2:24" ht="24.75" customHeight="1">
      <c r="B15" s="70">
        <v>1</v>
      </c>
      <c r="C15" s="52" t="s">
        <v>50</v>
      </c>
      <c r="D15" s="53"/>
      <c r="E15" s="53"/>
      <c r="F15" s="47" t="s">
        <v>40</v>
      </c>
      <c r="G15" s="54" t="s">
        <v>42</v>
      </c>
      <c r="H15" s="47">
        <v>12</v>
      </c>
      <c r="I15" s="49">
        <v>920</v>
      </c>
      <c r="J15" s="63">
        <f aca="true" t="shared" si="0" ref="J15:J34">I15*H15</f>
        <v>11040</v>
      </c>
      <c r="K15" s="51"/>
      <c r="L15" s="84"/>
      <c r="M15" s="70">
        <v>1</v>
      </c>
      <c r="N15" s="61" t="s">
        <v>21</v>
      </c>
      <c r="O15" s="56"/>
      <c r="P15" s="56"/>
      <c r="Q15" s="75" t="s">
        <v>12</v>
      </c>
      <c r="R15" s="48" t="s">
        <v>22</v>
      </c>
      <c r="S15" s="80">
        <v>24</v>
      </c>
      <c r="T15" s="66">
        <v>290</v>
      </c>
      <c r="U15" s="63">
        <f>T15*S15</f>
        <v>6960</v>
      </c>
      <c r="V15" s="77"/>
      <c r="W15" s="85"/>
      <c r="X15" s="46"/>
    </row>
    <row r="16" spans="2:23" ht="24.75" customHeight="1">
      <c r="B16" s="70">
        <v>2</v>
      </c>
      <c r="C16" s="52" t="s">
        <v>51</v>
      </c>
      <c r="E16" s="53"/>
      <c r="F16" s="47" t="s">
        <v>40</v>
      </c>
      <c r="G16" s="54" t="s">
        <v>42</v>
      </c>
      <c r="H16" s="47">
        <v>12</v>
      </c>
      <c r="I16" s="49">
        <v>1060</v>
      </c>
      <c r="J16" s="63">
        <f t="shared" si="0"/>
        <v>12720</v>
      </c>
      <c r="K16" s="51"/>
      <c r="L16" s="84"/>
      <c r="M16" s="70">
        <v>2</v>
      </c>
      <c r="N16" s="57" t="s">
        <v>23</v>
      </c>
      <c r="O16" s="58"/>
      <c r="P16" s="58"/>
      <c r="Q16" s="75" t="s">
        <v>12</v>
      </c>
      <c r="R16" s="48" t="s">
        <v>22</v>
      </c>
      <c r="S16" s="80">
        <v>24</v>
      </c>
      <c r="T16" s="66">
        <v>290</v>
      </c>
      <c r="U16" s="63">
        <f>T16*S16</f>
        <v>6960</v>
      </c>
      <c r="V16" s="77"/>
      <c r="W16" s="85"/>
    </row>
    <row r="17" spans="2:24" ht="24.75" customHeight="1">
      <c r="B17" s="70">
        <v>3</v>
      </c>
      <c r="C17" s="52" t="s">
        <v>52</v>
      </c>
      <c r="D17" s="53"/>
      <c r="E17" s="53"/>
      <c r="F17" s="47" t="s">
        <v>40</v>
      </c>
      <c r="G17" s="54" t="s">
        <v>42</v>
      </c>
      <c r="H17" s="47">
        <v>12</v>
      </c>
      <c r="I17" s="49">
        <v>960</v>
      </c>
      <c r="J17" s="63">
        <f t="shared" si="0"/>
        <v>11520</v>
      </c>
      <c r="K17" s="51"/>
      <c r="L17" s="84"/>
      <c r="M17" s="70">
        <v>3</v>
      </c>
      <c r="N17" s="90" t="s">
        <v>19</v>
      </c>
      <c r="O17" s="91"/>
      <c r="P17" s="91"/>
      <c r="Q17" s="87" t="s">
        <v>11</v>
      </c>
      <c r="R17" s="48" t="s">
        <v>20</v>
      </c>
      <c r="S17" s="80">
        <v>24</v>
      </c>
      <c r="T17" s="66">
        <v>290</v>
      </c>
      <c r="U17" s="66">
        <f>T17*S17</f>
        <v>6960</v>
      </c>
      <c r="V17" s="77"/>
      <c r="W17" s="85"/>
      <c r="X17" s="76"/>
    </row>
    <row r="18" spans="2:23" ht="24.75" customHeight="1">
      <c r="B18" s="70">
        <v>4</v>
      </c>
      <c r="C18" s="52" t="s">
        <v>53</v>
      </c>
      <c r="D18" s="44"/>
      <c r="E18" s="44"/>
      <c r="F18" s="47" t="s">
        <v>40</v>
      </c>
      <c r="G18" s="54" t="s">
        <v>42</v>
      </c>
      <c r="H18" s="47">
        <v>12</v>
      </c>
      <c r="I18" s="49">
        <v>1000</v>
      </c>
      <c r="J18" s="63">
        <f t="shared" si="0"/>
        <v>12000</v>
      </c>
      <c r="K18" s="51"/>
      <c r="L18" s="84"/>
      <c r="M18" s="128" t="s">
        <v>39</v>
      </c>
      <c r="N18" s="129"/>
      <c r="O18" s="129"/>
      <c r="P18" s="129"/>
      <c r="Q18" s="129"/>
      <c r="R18" s="129"/>
      <c r="S18" s="129"/>
      <c r="T18" s="129"/>
      <c r="U18" s="129"/>
      <c r="V18" s="130"/>
      <c r="W18" s="85"/>
    </row>
    <row r="19" spans="2:23" ht="24.75" customHeight="1">
      <c r="B19" s="70">
        <v>5</v>
      </c>
      <c r="C19" s="52" t="s">
        <v>58</v>
      </c>
      <c r="D19" s="44"/>
      <c r="E19" s="44"/>
      <c r="F19" s="47" t="s">
        <v>40</v>
      </c>
      <c r="G19" s="54" t="s">
        <v>42</v>
      </c>
      <c r="H19" s="47">
        <v>12</v>
      </c>
      <c r="I19" s="49">
        <v>1020</v>
      </c>
      <c r="J19" s="63">
        <f t="shared" si="0"/>
        <v>12240</v>
      </c>
      <c r="K19" s="55"/>
      <c r="L19" s="84"/>
      <c r="M19" s="106"/>
      <c r="N19" s="107"/>
      <c r="O19" s="107"/>
      <c r="P19" s="107"/>
      <c r="Q19" s="105"/>
      <c r="R19" s="108"/>
      <c r="S19" s="108"/>
      <c r="T19" s="109"/>
      <c r="U19" s="109"/>
      <c r="V19" s="108"/>
      <c r="W19" s="84"/>
    </row>
    <row r="20" spans="2:23" ht="24.75" customHeight="1">
      <c r="B20" s="70">
        <v>6</v>
      </c>
      <c r="C20" s="52" t="s">
        <v>57</v>
      </c>
      <c r="D20" s="44"/>
      <c r="E20" s="44"/>
      <c r="F20" s="47" t="s">
        <v>40</v>
      </c>
      <c r="G20" s="54" t="s">
        <v>42</v>
      </c>
      <c r="H20" s="47">
        <v>12</v>
      </c>
      <c r="I20" s="49">
        <v>830</v>
      </c>
      <c r="J20" s="63">
        <f t="shared" si="0"/>
        <v>9960</v>
      </c>
      <c r="K20" s="55"/>
      <c r="L20" s="84"/>
      <c r="M20" s="106"/>
      <c r="N20" s="107"/>
      <c r="O20" s="107"/>
      <c r="P20" s="107"/>
      <c r="Q20" s="105"/>
      <c r="R20" s="108"/>
      <c r="S20" s="108"/>
      <c r="T20" s="109"/>
      <c r="U20" s="109"/>
      <c r="V20" s="108"/>
      <c r="W20" s="84"/>
    </row>
    <row r="21" spans="2:23" ht="24.75" customHeight="1">
      <c r="B21" s="70">
        <v>7</v>
      </c>
      <c r="C21" s="95" t="s">
        <v>65</v>
      </c>
      <c r="D21" s="56"/>
      <c r="E21" s="56"/>
      <c r="F21" s="48" t="s">
        <v>40</v>
      </c>
      <c r="G21" s="65" t="s">
        <v>41</v>
      </c>
      <c r="H21" s="48">
        <v>4</v>
      </c>
      <c r="I21" s="62">
        <v>3110</v>
      </c>
      <c r="J21" s="66">
        <f t="shared" si="0"/>
        <v>12440</v>
      </c>
      <c r="K21" s="59"/>
      <c r="L21" s="84"/>
      <c r="M21" s="106"/>
      <c r="N21" s="107"/>
      <c r="O21" s="107"/>
      <c r="P21" s="107"/>
      <c r="Q21" s="105"/>
      <c r="R21" s="108"/>
      <c r="S21" s="108"/>
      <c r="T21" s="109"/>
      <c r="U21" s="109"/>
      <c r="V21" s="108"/>
      <c r="W21" s="92"/>
    </row>
    <row r="22" spans="2:23" ht="24.75" customHeight="1">
      <c r="B22" s="70">
        <v>8</v>
      </c>
      <c r="C22" s="50" t="s">
        <v>55</v>
      </c>
      <c r="D22" s="44"/>
      <c r="E22" s="44"/>
      <c r="F22" s="47" t="s">
        <v>40</v>
      </c>
      <c r="G22" s="47" t="s">
        <v>42</v>
      </c>
      <c r="H22" s="47">
        <v>12</v>
      </c>
      <c r="I22" s="63">
        <v>1080</v>
      </c>
      <c r="J22" s="63">
        <f t="shared" si="0"/>
        <v>12960</v>
      </c>
      <c r="K22" s="51"/>
      <c r="L22" s="84"/>
      <c r="M22" s="106"/>
      <c r="N22" s="107"/>
      <c r="O22" s="107"/>
      <c r="P22" s="107"/>
      <c r="Q22" s="105"/>
      <c r="R22" s="108"/>
      <c r="S22" s="108"/>
      <c r="T22" s="109"/>
      <c r="U22" s="109"/>
      <c r="V22" s="108"/>
      <c r="W22" s="92"/>
    </row>
    <row r="23" spans="2:23" ht="24.75" customHeight="1">
      <c r="B23" s="70">
        <v>9</v>
      </c>
      <c r="C23" s="52" t="s">
        <v>54</v>
      </c>
      <c r="D23" s="58"/>
      <c r="E23" s="58"/>
      <c r="F23" s="47" t="s">
        <v>40</v>
      </c>
      <c r="G23" s="54" t="s">
        <v>42</v>
      </c>
      <c r="H23" s="47">
        <v>12</v>
      </c>
      <c r="I23" s="49">
        <v>1200</v>
      </c>
      <c r="J23" s="63">
        <f t="shared" si="0"/>
        <v>14400</v>
      </c>
      <c r="K23" s="55"/>
      <c r="L23" s="84"/>
      <c r="M23" s="106"/>
      <c r="N23" s="107"/>
      <c r="O23" s="107"/>
      <c r="P23" s="107"/>
      <c r="Q23" s="105"/>
      <c r="R23" s="108"/>
      <c r="S23" s="108"/>
      <c r="T23" s="109"/>
      <c r="U23" s="109"/>
      <c r="V23" s="108"/>
      <c r="W23" s="92"/>
    </row>
    <row r="24" spans="2:23" ht="24.75" customHeight="1">
      <c r="B24" s="70">
        <v>10</v>
      </c>
      <c r="C24" s="52" t="s">
        <v>56</v>
      </c>
      <c r="D24" s="56"/>
      <c r="E24" s="56"/>
      <c r="F24" s="47" t="s">
        <v>40</v>
      </c>
      <c r="G24" s="54" t="s">
        <v>42</v>
      </c>
      <c r="H24" s="47">
        <v>12</v>
      </c>
      <c r="I24" s="49">
        <v>1120</v>
      </c>
      <c r="J24" s="63">
        <f t="shared" si="0"/>
        <v>13440</v>
      </c>
      <c r="K24" s="51"/>
      <c r="L24" s="84"/>
      <c r="M24" s="106"/>
      <c r="N24" s="107"/>
      <c r="O24" s="107"/>
      <c r="P24" s="107"/>
      <c r="Q24" s="105"/>
      <c r="R24" s="108"/>
      <c r="S24" s="108"/>
      <c r="T24" s="109"/>
      <c r="U24" s="109"/>
      <c r="V24" s="108"/>
      <c r="W24" s="83"/>
    </row>
    <row r="25" spans="2:23" ht="24.75" customHeight="1">
      <c r="B25" s="70">
        <v>11</v>
      </c>
      <c r="C25" s="52" t="s">
        <v>48</v>
      </c>
      <c r="D25" s="44"/>
      <c r="E25" s="44"/>
      <c r="F25" s="47" t="s">
        <v>40</v>
      </c>
      <c r="G25" s="54" t="s">
        <v>42</v>
      </c>
      <c r="H25" s="47">
        <v>6</v>
      </c>
      <c r="I25" s="63">
        <v>3910</v>
      </c>
      <c r="J25" s="63">
        <f t="shared" si="0"/>
        <v>23460</v>
      </c>
      <c r="K25" s="51"/>
      <c r="L25" s="84"/>
      <c r="M25" s="106"/>
      <c r="N25" s="107"/>
      <c r="O25" s="107"/>
      <c r="P25" s="107"/>
      <c r="Q25" s="105"/>
      <c r="R25" s="108"/>
      <c r="S25" s="108"/>
      <c r="T25" s="109"/>
      <c r="U25" s="109"/>
      <c r="V25" s="108"/>
      <c r="W25" s="84"/>
    </row>
    <row r="26" spans="2:23" ht="24.75" customHeight="1">
      <c r="B26" s="70">
        <v>12</v>
      </c>
      <c r="C26" s="52" t="s">
        <v>64</v>
      </c>
      <c r="D26" s="67"/>
      <c r="E26" s="67"/>
      <c r="F26" s="47" t="s">
        <v>40</v>
      </c>
      <c r="G26" s="54" t="s">
        <v>42</v>
      </c>
      <c r="H26" s="47">
        <v>6</v>
      </c>
      <c r="I26" s="49">
        <v>4950</v>
      </c>
      <c r="J26" s="63">
        <f t="shared" si="0"/>
        <v>29700</v>
      </c>
      <c r="K26" s="55"/>
      <c r="L26" s="84"/>
      <c r="M26" s="106"/>
      <c r="N26" s="107"/>
      <c r="O26" s="110"/>
      <c r="P26" s="110"/>
      <c r="Q26" s="105"/>
      <c r="R26" s="108"/>
      <c r="S26" s="108"/>
      <c r="T26" s="109"/>
      <c r="U26" s="109"/>
      <c r="V26" s="108"/>
      <c r="W26" s="84"/>
    </row>
    <row r="27" spans="2:24" ht="24.75" customHeight="1">
      <c r="B27" s="70">
        <v>13</v>
      </c>
      <c r="C27" s="52" t="s">
        <v>49</v>
      </c>
      <c r="D27" s="67"/>
      <c r="E27" s="67"/>
      <c r="F27" s="47" t="s">
        <v>40</v>
      </c>
      <c r="G27" s="54" t="s">
        <v>42</v>
      </c>
      <c r="H27" s="47">
        <v>6</v>
      </c>
      <c r="I27" s="49">
        <v>3110</v>
      </c>
      <c r="J27" s="63">
        <f t="shared" si="0"/>
        <v>18660</v>
      </c>
      <c r="K27" s="51"/>
      <c r="L27" s="84"/>
      <c r="M27" s="106"/>
      <c r="N27" s="107"/>
      <c r="O27" s="111"/>
      <c r="P27" s="107"/>
      <c r="Q27" s="105"/>
      <c r="R27" s="108"/>
      <c r="S27" s="108"/>
      <c r="T27" s="109"/>
      <c r="U27" s="109"/>
      <c r="V27" s="108"/>
      <c r="W27" s="84"/>
      <c r="X27" s="13"/>
    </row>
    <row r="28" spans="2:24" ht="24.75" customHeight="1">
      <c r="B28" s="70">
        <v>14</v>
      </c>
      <c r="C28" s="44" t="s">
        <v>24</v>
      </c>
      <c r="D28" s="78"/>
      <c r="E28" s="56"/>
      <c r="F28" s="47" t="s">
        <v>40</v>
      </c>
      <c r="G28" s="48" t="s">
        <v>16</v>
      </c>
      <c r="H28" s="48">
        <v>24</v>
      </c>
      <c r="I28" s="66">
        <v>250</v>
      </c>
      <c r="J28" s="63">
        <f t="shared" si="0"/>
        <v>6000</v>
      </c>
      <c r="K28" s="55"/>
      <c r="L28" s="84"/>
      <c r="M28" s="106"/>
      <c r="N28" s="107"/>
      <c r="O28" s="111"/>
      <c r="P28" s="107"/>
      <c r="Q28" s="105"/>
      <c r="R28" s="108"/>
      <c r="S28" s="108"/>
      <c r="T28" s="109"/>
      <c r="U28" s="109"/>
      <c r="V28" s="108"/>
      <c r="W28" s="84"/>
      <c r="X28" s="13"/>
    </row>
    <row r="29" spans="2:24" ht="24.75" customHeight="1">
      <c r="B29" s="70">
        <v>15</v>
      </c>
      <c r="C29" s="61" t="s">
        <v>25</v>
      </c>
      <c r="D29" s="78"/>
      <c r="E29" s="56"/>
      <c r="F29" s="47" t="s">
        <v>40</v>
      </c>
      <c r="G29" s="48" t="s">
        <v>17</v>
      </c>
      <c r="H29" s="48">
        <v>24</v>
      </c>
      <c r="I29" s="66">
        <v>360</v>
      </c>
      <c r="J29" s="63">
        <f t="shared" si="0"/>
        <v>8640</v>
      </c>
      <c r="K29" s="55"/>
      <c r="L29" s="84"/>
      <c r="M29" s="106"/>
      <c r="N29" s="107"/>
      <c r="O29" s="111"/>
      <c r="P29" s="107"/>
      <c r="Q29" s="105"/>
      <c r="R29" s="108"/>
      <c r="S29" s="108"/>
      <c r="T29" s="109"/>
      <c r="U29" s="109"/>
      <c r="V29" s="108"/>
      <c r="W29" s="84"/>
      <c r="X29" s="13"/>
    </row>
    <row r="30" spans="2:24" ht="24.75" customHeight="1">
      <c r="B30" s="70">
        <v>16</v>
      </c>
      <c r="C30" s="57" t="s">
        <v>59</v>
      </c>
      <c r="D30" s="78"/>
      <c r="E30" s="56"/>
      <c r="F30" s="47" t="s">
        <v>40</v>
      </c>
      <c r="G30" s="48" t="s">
        <v>17</v>
      </c>
      <c r="H30" s="48">
        <v>24</v>
      </c>
      <c r="I30" s="66">
        <v>230</v>
      </c>
      <c r="J30" s="63">
        <f t="shared" si="0"/>
        <v>5520</v>
      </c>
      <c r="K30" s="55"/>
      <c r="L30" s="84"/>
      <c r="M30" s="106"/>
      <c r="N30" s="107"/>
      <c r="O30" s="111"/>
      <c r="P30" s="107"/>
      <c r="Q30" s="105"/>
      <c r="R30" s="108"/>
      <c r="S30" s="108"/>
      <c r="T30" s="109"/>
      <c r="U30" s="109"/>
      <c r="V30" s="108"/>
      <c r="W30" s="83"/>
      <c r="X30" s="13"/>
    </row>
    <row r="31" spans="2:23" ht="24.75" customHeight="1">
      <c r="B31" s="70">
        <v>17</v>
      </c>
      <c r="C31" s="44" t="s">
        <v>60</v>
      </c>
      <c r="D31" s="78"/>
      <c r="E31" s="56"/>
      <c r="F31" s="47" t="s">
        <v>40</v>
      </c>
      <c r="G31" s="48" t="s">
        <v>18</v>
      </c>
      <c r="H31" s="48">
        <v>24</v>
      </c>
      <c r="I31" s="66">
        <v>325</v>
      </c>
      <c r="J31" s="63">
        <f t="shared" si="0"/>
        <v>7800</v>
      </c>
      <c r="K31" s="55"/>
      <c r="L31" s="83"/>
      <c r="M31" s="106"/>
      <c r="N31" s="107"/>
      <c r="O31" s="111"/>
      <c r="P31" s="107"/>
      <c r="Q31" s="105"/>
      <c r="R31" s="108"/>
      <c r="S31" s="108"/>
      <c r="T31" s="109"/>
      <c r="U31" s="109"/>
      <c r="V31" s="108"/>
      <c r="W31" s="92"/>
    </row>
    <row r="32" spans="2:23" ht="24.75" customHeight="1">
      <c r="B32" s="70">
        <v>18</v>
      </c>
      <c r="C32" s="44" t="s">
        <v>26</v>
      </c>
      <c r="D32" s="56"/>
      <c r="E32" s="56"/>
      <c r="F32" s="47" t="s">
        <v>40</v>
      </c>
      <c r="G32" s="48" t="s">
        <v>18</v>
      </c>
      <c r="H32" s="48">
        <v>24</v>
      </c>
      <c r="I32" s="66">
        <v>490</v>
      </c>
      <c r="J32" s="63">
        <f t="shared" si="0"/>
        <v>11760</v>
      </c>
      <c r="K32" s="55"/>
      <c r="L32" s="84"/>
      <c r="M32" s="106"/>
      <c r="N32" s="107"/>
      <c r="O32" s="122"/>
      <c r="P32" s="122"/>
      <c r="Q32" s="108"/>
      <c r="R32" s="108"/>
      <c r="S32" s="108"/>
      <c r="T32" s="109"/>
      <c r="U32" s="109"/>
      <c r="V32" s="108"/>
      <c r="W32" s="92"/>
    </row>
    <row r="33" spans="2:23" ht="24.75" customHeight="1">
      <c r="B33" s="70">
        <v>19</v>
      </c>
      <c r="C33" s="44" t="s">
        <v>61</v>
      </c>
      <c r="D33" s="56"/>
      <c r="E33" s="56"/>
      <c r="F33" s="47" t="s">
        <v>40</v>
      </c>
      <c r="G33" s="97" t="s">
        <v>18</v>
      </c>
      <c r="H33" s="97">
        <v>24</v>
      </c>
      <c r="I33" s="66">
        <v>380</v>
      </c>
      <c r="J33" s="63">
        <f t="shared" si="0"/>
        <v>9120</v>
      </c>
      <c r="K33" s="55"/>
      <c r="L33" s="84"/>
      <c r="M33" s="106"/>
      <c r="N33" s="110"/>
      <c r="O33" s="110"/>
      <c r="P33" s="110"/>
      <c r="Q33" s="104"/>
      <c r="R33" s="108"/>
      <c r="S33" s="108"/>
      <c r="T33" s="109"/>
      <c r="U33" s="109"/>
      <c r="V33" s="108"/>
      <c r="W33" s="92"/>
    </row>
    <row r="34" spans="2:23" ht="24.75" customHeight="1">
      <c r="B34" s="70">
        <v>20</v>
      </c>
      <c r="C34" s="44" t="s">
        <v>27</v>
      </c>
      <c r="D34" s="56"/>
      <c r="E34" s="56"/>
      <c r="F34" s="47" t="s">
        <v>40</v>
      </c>
      <c r="G34" s="48" t="s">
        <v>18</v>
      </c>
      <c r="H34" s="48">
        <v>24</v>
      </c>
      <c r="I34" s="66">
        <v>405</v>
      </c>
      <c r="J34" s="63">
        <f t="shared" si="0"/>
        <v>9720</v>
      </c>
      <c r="K34" s="55"/>
      <c r="L34" s="84"/>
      <c r="M34" s="113"/>
      <c r="N34" s="113"/>
      <c r="O34" s="113"/>
      <c r="P34" s="113"/>
      <c r="Q34" s="113"/>
      <c r="R34" s="113"/>
      <c r="S34" s="113"/>
      <c r="T34" s="113"/>
      <c r="U34" s="113"/>
      <c r="V34" s="113"/>
      <c r="W34" s="92"/>
    </row>
    <row r="35" spans="2:23" ht="24.75" customHeight="1">
      <c r="B35" s="70">
        <v>21</v>
      </c>
      <c r="C35" s="61" t="s">
        <v>43</v>
      </c>
      <c r="D35" s="56"/>
      <c r="E35" s="56"/>
      <c r="F35" s="47" t="s">
        <v>40</v>
      </c>
      <c r="G35" s="48" t="s">
        <v>18</v>
      </c>
      <c r="H35" s="48">
        <v>24</v>
      </c>
      <c r="I35" s="66">
        <v>420</v>
      </c>
      <c r="J35" s="63">
        <f>I35*H35</f>
        <v>10080</v>
      </c>
      <c r="K35" s="55"/>
      <c r="L35" s="112"/>
      <c r="M35" s="106"/>
      <c r="N35" s="110"/>
      <c r="O35" s="110"/>
      <c r="P35" s="110"/>
      <c r="Q35" s="108"/>
      <c r="R35" s="108"/>
      <c r="S35" s="108"/>
      <c r="T35" s="109"/>
      <c r="U35" s="109"/>
      <c r="V35" s="108"/>
      <c r="W35" s="84"/>
    </row>
    <row r="36" spans="2:23" ht="24.75" customHeight="1">
      <c r="B36" s="70">
        <v>22</v>
      </c>
      <c r="C36" s="61" t="s">
        <v>44</v>
      </c>
      <c r="D36" s="56"/>
      <c r="E36" s="56"/>
      <c r="F36" s="47" t="s">
        <v>40</v>
      </c>
      <c r="G36" s="48" t="s">
        <v>45</v>
      </c>
      <c r="H36" s="48">
        <v>24</v>
      </c>
      <c r="I36" s="66">
        <v>270</v>
      </c>
      <c r="J36" s="63">
        <f aca="true" t="shared" si="1" ref="J36:J44">I36*H36</f>
        <v>6480</v>
      </c>
      <c r="K36" s="55"/>
      <c r="L36" s="112"/>
      <c r="M36" s="113"/>
      <c r="N36" s="113"/>
      <c r="O36" s="113"/>
      <c r="P36" s="113"/>
      <c r="Q36" s="113"/>
      <c r="R36" s="113"/>
      <c r="S36" s="113"/>
      <c r="T36" s="113"/>
      <c r="U36" s="113"/>
      <c r="V36" s="113"/>
      <c r="W36" s="92"/>
    </row>
    <row r="37" spans="2:25" ht="24.75" customHeight="1">
      <c r="B37" s="70">
        <v>23</v>
      </c>
      <c r="C37" s="61" t="s">
        <v>62</v>
      </c>
      <c r="D37" s="56"/>
      <c r="E37" s="56"/>
      <c r="F37" s="47" t="s">
        <v>40</v>
      </c>
      <c r="G37" s="48" t="s">
        <v>34</v>
      </c>
      <c r="H37" s="48">
        <v>24</v>
      </c>
      <c r="I37" s="66">
        <v>185</v>
      </c>
      <c r="J37" s="63">
        <f t="shared" si="1"/>
        <v>4440</v>
      </c>
      <c r="K37" s="55"/>
      <c r="L37" s="112"/>
      <c r="M37" s="113"/>
      <c r="N37" s="113"/>
      <c r="O37" s="113"/>
      <c r="P37" s="113"/>
      <c r="Q37" s="113"/>
      <c r="R37" s="113"/>
      <c r="S37" s="113"/>
      <c r="T37" s="113"/>
      <c r="U37" s="113"/>
      <c r="V37" s="113"/>
      <c r="W37" s="88"/>
      <c r="X37" s="72"/>
      <c r="Y37" s="72"/>
    </row>
    <row r="38" spans="2:25" ht="24.75" customHeight="1">
      <c r="B38" s="70">
        <v>24</v>
      </c>
      <c r="C38" s="44" t="s">
        <v>28</v>
      </c>
      <c r="D38" s="56"/>
      <c r="E38" s="56"/>
      <c r="F38" s="47" t="s">
        <v>40</v>
      </c>
      <c r="G38" s="48" t="s">
        <v>34</v>
      </c>
      <c r="H38" s="48">
        <v>24</v>
      </c>
      <c r="I38" s="66">
        <v>340</v>
      </c>
      <c r="J38" s="63">
        <f t="shared" si="1"/>
        <v>8160</v>
      </c>
      <c r="K38" s="55"/>
      <c r="L38" s="112"/>
      <c r="M38" s="135"/>
      <c r="N38" s="135"/>
      <c r="O38" s="135"/>
      <c r="P38" s="135"/>
      <c r="Q38" s="135"/>
      <c r="R38" s="135"/>
      <c r="S38" s="135"/>
      <c r="T38" s="135"/>
      <c r="U38" s="135"/>
      <c r="V38" s="135"/>
      <c r="W38" s="88"/>
      <c r="X38" s="36"/>
      <c r="Y38" s="36"/>
    </row>
    <row r="39" spans="2:25" ht="24.75" customHeight="1">
      <c r="B39" s="70">
        <v>25</v>
      </c>
      <c r="C39" s="44" t="s">
        <v>29</v>
      </c>
      <c r="D39" s="58"/>
      <c r="E39" s="58"/>
      <c r="F39" s="47" t="s">
        <v>40</v>
      </c>
      <c r="G39" s="48" t="s">
        <v>34</v>
      </c>
      <c r="H39" s="48">
        <v>24</v>
      </c>
      <c r="I39" s="63">
        <v>275</v>
      </c>
      <c r="J39" s="63">
        <f t="shared" si="1"/>
        <v>6600</v>
      </c>
      <c r="K39" s="55"/>
      <c r="L39" s="112"/>
      <c r="M39" s="102"/>
      <c r="N39" s="114"/>
      <c r="O39" s="114"/>
      <c r="P39" s="114"/>
      <c r="Q39" s="114"/>
      <c r="R39" s="114"/>
      <c r="S39" s="114"/>
      <c r="T39" s="114"/>
      <c r="U39" s="114"/>
      <c r="V39" s="114"/>
      <c r="W39" s="88"/>
      <c r="X39" s="36"/>
      <c r="Y39" s="36"/>
    </row>
    <row r="40" spans="2:25" ht="24.75" customHeight="1">
      <c r="B40" s="70">
        <v>26</v>
      </c>
      <c r="C40" s="44" t="s">
        <v>30</v>
      </c>
      <c r="D40" s="78"/>
      <c r="E40" s="56"/>
      <c r="F40" s="47" t="s">
        <v>40</v>
      </c>
      <c r="G40" s="48" t="s">
        <v>34</v>
      </c>
      <c r="H40" s="48">
        <v>24</v>
      </c>
      <c r="I40" s="66">
        <v>220</v>
      </c>
      <c r="J40" s="63">
        <f t="shared" si="1"/>
        <v>5280</v>
      </c>
      <c r="K40" s="55"/>
      <c r="L40" s="112"/>
      <c r="M40" s="102"/>
      <c r="N40" s="103"/>
      <c r="O40" s="103"/>
      <c r="P40" s="103"/>
      <c r="Q40" s="103"/>
      <c r="R40" s="103"/>
      <c r="S40" s="103"/>
      <c r="T40" s="103"/>
      <c r="U40" s="103"/>
      <c r="V40" s="103"/>
      <c r="W40" s="88"/>
      <c r="X40" s="36"/>
      <c r="Y40" s="36"/>
    </row>
    <row r="41" spans="2:25" ht="24.75" customHeight="1">
      <c r="B41" s="70">
        <v>27</v>
      </c>
      <c r="C41" s="44" t="s">
        <v>63</v>
      </c>
      <c r="D41" s="78"/>
      <c r="E41" s="56"/>
      <c r="F41" s="47" t="s">
        <v>40</v>
      </c>
      <c r="G41" s="48" t="s">
        <v>15</v>
      </c>
      <c r="H41" s="48">
        <v>24</v>
      </c>
      <c r="I41" s="66">
        <v>250</v>
      </c>
      <c r="J41" s="63">
        <f t="shared" si="1"/>
        <v>6000</v>
      </c>
      <c r="K41" s="55"/>
      <c r="L41" s="112"/>
      <c r="M41" s="102"/>
      <c r="N41" s="115"/>
      <c r="O41" s="103"/>
      <c r="P41" s="103"/>
      <c r="Q41" s="103"/>
      <c r="R41" s="103"/>
      <c r="S41" s="103"/>
      <c r="T41" s="103"/>
      <c r="U41" s="103"/>
      <c r="V41" s="103"/>
      <c r="W41" s="36"/>
      <c r="X41" s="36"/>
      <c r="Y41" s="36"/>
    </row>
    <row r="42" spans="2:25" ht="24.75" customHeight="1">
      <c r="B42" s="70">
        <v>28</v>
      </c>
      <c r="C42" s="44" t="s">
        <v>31</v>
      </c>
      <c r="D42" s="78"/>
      <c r="E42" s="56"/>
      <c r="F42" s="47" t="s">
        <v>40</v>
      </c>
      <c r="G42" s="48" t="s">
        <v>35</v>
      </c>
      <c r="H42" s="48">
        <v>24</v>
      </c>
      <c r="I42" s="66">
        <v>185</v>
      </c>
      <c r="J42" s="63">
        <f t="shared" si="1"/>
        <v>4440</v>
      </c>
      <c r="K42" s="55"/>
      <c r="L42" s="112"/>
      <c r="M42" s="102"/>
      <c r="N42" s="114"/>
      <c r="O42" s="103"/>
      <c r="P42" s="103"/>
      <c r="Q42" s="103"/>
      <c r="R42" s="103"/>
      <c r="S42" s="103"/>
      <c r="T42" s="103"/>
      <c r="U42" s="103"/>
      <c r="V42" s="103"/>
      <c r="W42" s="36"/>
      <c r="X42" s="36"/>
      <c r="Y42" s="36"/>
    </row>
    <row r="43" spans="2:25" ht="24.75" customHeight="1">
      <c r="B43" s="70">
        <v>29</v>
      </c>
      <c r="C43" s="44" t="s">
        <v>32</v>
      </c>
      <c r="D43" s="78"/>
      <c r="E43" s="56"/>
      <c r="F43" s="47" t="s">
        <v>40</v>
      </c>
      <c r="G43" s="48" t="s">
        <v>35</v>
      </c>
      <c r="H43" s="48">
        <v>24</v>
      </c>
      <c r="I43" s="66">
        <v>250</v>
      </c>
      <c r="J43" s="63">
        <f t="shared" si="1"/>
        <v>6000</v>
      </c>
      <c r="K43" s="55"/>
      <c r="L43" s="112"/>
      <c r="M43" s="102"/>
      <c r="N43" s="103"/>
      <c r="O43" s="103"/>
      <c r="P43" s="103"/>
      <c r="Q43" s="103"/>
      <c r="R43" s="103"/>
      <c r="S43" s="103"/>
      <c r="T43" s="103"/>
      <c r="U43" s="103"/>
      <c r="V43" s="103"/>
      <c r="W43" s="36"/>
      <c r="X43" s="36"/>
      <c r="Y43" s="36"/>
    </row>
    <row r="44" spans="2:25" ht="24.75" customHeight="1">
      <c r="B44" s="70">
        <v>30</v>
      </c>
      <c r="C44" s="61" t="s">
        <v>33</v>
      </c>
      <c r="D44" s="78"/>
      <c r="E44" s="89"/>
      <c r="F44" s="47" t="s">
        <v>40</v>
      </c>
      <c r="G44" s="48" t="s">
        <v>36</v>
      </c>
      <c r="H44" s="48">
        <v>24</v>
      </c>
      <c r="I44" s="66">
        <v>320</v>
      </c>
      <c r="J44" s="66">
        <f t="shared" si="1"/>
        <v>7680</v>
      </c>
      <c r="K44" s="55"/>
      <c r="L44" s="112"/>
      <c r="M44" s="102"/>
      <c r="N44" s="103"/>
      <c r="O44" s="103"/>
      <c r="P44" s="103"/>
      <c r="Q44" s="103"/>
      <c r="R44" s="103"/>
      <c r="S44" s="103"/>
      <c r="T44" s="103"/>
      <c r="U44" s="103"/>
      <c r="V44" s="103"/>
      <c r="W44" s="36"/>
      <c r="X44" s="36"/>
      <c r="Y44" s="36"/>
    </row>
    <row r="45" spans="2:25" ht="24.75" customHeight="1">
      <c r="B45" s="74">
        <v>31</v>
      </c>
      <c r="C45" s="118" t="s">
        <v>47</v>
      </c>
      <c r="D45" s="119"/>
      <c r="E45" s="119"/>
      <c r="F45" s="60" t="s">
        <v>40</v>
      </c>
      <c r="G45" s="60" t="s">
        <v>46</v>
      </c>
      <c r="H45" s="60">
        <v>24</v>
      </c>
      <c r="I45" s="64">
        <f>J45/H45</f>
        <v>350</v>
      </c>
      <c r="J45" s="64">
        <v>8400</v>
      </c>
      <c r="K45" s="120"/>
      <c r="L45" s="112"/>
      <c r="M45" s="102"/>
      <c r="N45" s="114"/>
      <c r="O45" s="103"/>
      <c r="P45" s="103"/>
      <c r="Q45" s="103"/>
      <c r="R45" s="103"/>
      <c r="S45" s="103"/>
      <c r="T45" s="103"/>
      <c r="U45" s="103"/>
      <c r="V45" s="103"/>
      <c r="W45" s="36"/>
      <c r="X45" s="36"/>
      <c r="Y45" s="36"/>
    </row>
    <row r="46" spans="2:25" ht="24.75" customHeight="1">
      <c r="B46" s="98"/>
      <c r="C46" s="99"/>
      <c r="D46" s="121"/>
      <c r="E46" s="121"/>
      <c r="F46" s="100"/>
      <c r="G46" s="100"/>
      <c r="H46" s="100"/>
      <c r="I46" s="101"/>
      <c r="J46" s="101"/>
      <c r="K46" s="100"/>
      <c r="L46" s="112"/>
      <c r="M46" s="102"/>
      <c r="N46" s="103"/>
      <c r="O46" s="103"/>
      <c r="P46" s="103"/>
      <c r="Q46" s="103"/>
      <c r="R46" s="103"/>
      <c r="S46" s="103"/>
      <c r="T46" s="103"/>
      <c r="U46" s="103"/>
      <c r="V46" s="103"/>
      <c r="W46" s="36"/>
      <c r="X46" s="36"/>
      <c r="Y46" s="36"/>
    </row>
    <row r="47" spans="2:25" ht="24.75" customHeight="1">
      <c r="B47" s="106"/>
      <c r="C47" s="107"/>
      <c r="D47" s="122"/>
      <c r="E47" s="122"/>
      <c r="F47" s="108"/>
      <c r="G47" s="108"/>
      <c r="H47" s="108"/>
      <c r="I47" s="109"/>
      <c r="J47" s="109"/>
      <c r="K47" s="108"/>
      <c r="L47" s="112"/>
      <c r="M47" s="110"/>
      <c r="N47" s="103"/>
      <c r="O47" s="116"/>
      <c r="P47" s="117"/>
      <c r="Q47" s="117"/>
      <c r="R47" s="117"/>
      <c r="S47" s="117"/>
      <c r="T47" s="117"/>
      <c r="U47" s="117"/>
      <c r="V47" s="117"/>
      <c r="W47" s="68"/>
      <c r="X47" s="36"/>
      <c r="Y47" s="36"/>
    </row>
    <row r="48" spans="2:26" ht="27" customHeight="1">
      <c r="B48" s="106"/>
      <c r="C48" s="107"/>
      <c r="D48" s="122"/>
      <c r="E48" s="122"/>
      <c r="F48" s="108"/>
      <c r="G48" s="108"/>
      <c r="H48" s="108"/>
      <c r="I48" s="109"/>
      <c r="J48" s="109"/>
      <c r="K48" s="108"/>
      <c r="L48" s="110"/>
      <c r="M48" s="110"/>
      <c r="N48" s="103"/>
      <c r="O48" s="103"/>
      <c r="P48" s="103"/>
      <c r="Q48" s="103"/>
      <c r="R48" s="103"/>
      <c r="S48" s="103"/>
      <c r="T48" s="103"/>
      <c r="U48" s="103"/>
      <c r="V48" s="103"/>
      <c r="W48" s="36"/>
      <c r="X48" s="38"/>
      <c r="Y48" s="38"/>
      <c r="Z48" s="7"/>
    </row>
    <row r="49" spans="2:26" ht="27" customHeight="1">
      <c r="B49" s="7"/>
      <c r="C49" s="68"/>
      <c r="D49" s="68"/>
      <c r="E49" s="68"/>
      <c r="F49" s="68"/>
      <c r="G49" s="68"/>
      <c r="H49" s="68"/>
      <c r="I49" s="68"/>
      <c r="J49" s="68"/>
      <c r="K49" s="68"/>
      <c r="L49" s="68"/>
      <c r="M49" s="35"/>
      <c r="N49" s="38"/>
      <c r="O49" s="38"/>
      <c r="P49" s="38"/>
      <c r="Q49" s="38"/>
      <c r="R49" s="38"/>
      <c r="S49" s="38"/>
      <c r="T49" s="38"/>
      <c r="U49" s="38"/>
      <c r="V49" s="38"/>
      <c r="W49" s="38"/>
      <c r="X49" s="38"/>
      <c r="Y49" s="38"/>
      <c r="Z49" s="7"/>
    </row>
    <row r="50" spans="2:26" ht="13.5" customHeight="1">
      <c r="B50" s="7"/>
      <c r="C50" s="7"/>
      <c r="D50" s="7"/>
      <c r="E50" s="7"/>
      <c r="F50" s="7"/>
      <c r="G50" s="21"/>
      <c r="H50" s="21"/>
      <c r="I50" s="21"/>
      <c r="J50" s="21"/>
      <c r="K50" s="21"/>
      <c r="L50" s="7"/>
      <c r="M50" s="35"/>
      <c r="N50" s="38"/>
      <c r="O50" s="39"/>
      <c r="P50" s="42"/>
      <c r="Q50" s="42"/>
      <c r="R50" s="42"/>
      <c r="S50" s="42"/>
      <c r="T50" s="42"/>
      <c r="U50" s="42"/>
      <c r="V50" s="42"/>
      <c r="W50" s="42"/>
      <c r="X50" s="7"/>
      <c r="Y50" s="7"/>
      <c r="Z50" s="7"/>
    </row>
    <row r="51" spans="13:23" ht="27" customHeight="1">
      <c r="M51" s="35"/>
      <c r="N51" s="36"/>
      <c r="O51" s="36"/>
      <c r="P51" s="36"/>
      <c r="Q51" s="35"/>
      <c r="R51" s="35"/>
      <c r="S51" s="37"/>
      <c r="T51" s="35"/>
      <c r="U51" s="35"/>
      <c r="V51" s="35"/>
      <c r="W51" s="35"/>
    </row>
    <row r="52" spans="13:23" ht="27" customHeight="1">
      <c r="M52" s="35"/>
      <c r="N52" s="36"/>
      <c r="O52" s="35"/>
      <c r="P52" s="35"/>
      <c r="Q52" s="35"/>
      <c r="R52" s="35"/>
      <c r="S52" s="35"/>
      <c r="T52" s="35"/>
      <c r="U52" s="35"/>
      <c r="V52" s="35"/>
      <c r="W52" s="35"/>
    </row>
    <row r="53" spans="13:23" ht="27" customHeight="1">
      <c r="M53" s="35"/>
      <c r="N53" s="38"/>
      <c r="O53" s="39"/>
      <c r="P53" s="39"/>
      <c r="Q53" s="39"/>
      <c r="R53" s="39"/>
      <c r="S53" s="39"/>
      <c r="T53" s="39"/>
      <c r="U53" s="39"/>
      <c r="V53" s="39"/>
      <c r="W53" s="39"/>
    </row>
    <row r="54" spans="13:23" ht="27" customHeight="1">
      <c r="M54" s="35"/>
      <c r="N54" s="36"/>
      <c r="O54" s="36"/>
      <c r="P54" s="36"/>
      <c r="Q54" s="35"/>
      <c r="R54" s="35"/>
      <c r="S54" s="37"/>
      <c r="T54" s="35"/>
      <c r="U54" s="35"/>
      <c r="V54" s="35"/>
      <c r="W54" s="35"/>
    </row>
    <row r="55" spans="13:23" ht="27" customHeight="1">
      <c r="M55" s="35"/>
      <c r="N55" s="36"/>
      <c r="O55" s="35"/>
      <c r="P55" s="35"/>
      <c r="Q55" s="35"/>
      <c r="R55" s="35"/>
      <c r="S55" s="35"/>
      <c r="T55" s="35"/>
      <c r="U55" s="35"/>
      <c r="V55" s="35"/>
      <c r="W55" s="35"/>
    </row>
    <row r="56" spans="13:16" ht="27" customHeight="1">
      <c r="M56" s="13"/>
      <c r="N56" s="14"/>
      <c r="O56" s="14"/>
      <c r="P56" s="16"/>
    </row>
    <row r="57" spans="13:16" ht="27" customHeight="1">
      <c r="M57" s="13"/>
      <c r="N57" s="14"/>
      <c r="O57" s="14"/>
      <c r="P57" s="16"/>
    </row>
    <row r="58" spans="13:16" ht="27" customHeight="1">
      <c r="M58" s="13"/>
      <c r="N58" s="14"/>
      <c r="O58" s="14"/>
      <c r="P58" s="16"/>
    </row>
    <row r="59" spans="13:16" ht="27" customHeight="1">
      <c r="M59" s="13"/>
      <c r="N59" s="14"/>
      <c r="O59" s="14"/>
      <c r="P59" s="16"/>
    </row>
    <row r="60" spans="13:16" ht="27" customHeight="1">
      <c r="M60" s="13"/>
      <c r="N60" s="14"/>
      <c r="O60" s="14"/>
      <c r="P60" s="16"/>
    </row>
    <row r="61" spans="13:16" ht="27" customHeight="1">
      <c r="M61" s="13"/>
      <c r="N61" s="14"/>
      <c r="O61" s="14"/>
      <c r="P61" s="16"/>
    </row>
    <row r="62" spans="13:16" ht="27" customHeight="1">
      <c r="M62" s="13"/>
      <c r="N62" s="14"/>
      <c r="O62" s="14"/>
      <c r="P62" s="16"/>
    </row>
    <row r="63" spans="13:16" ht="27" customHeight="1">
      <c r="M63" s="13"/>
      <c r="N63" s="14"/>
      <c r="O63" s="14"/>
      <c r="P63" s="16"/>
    </row>
    <row r="64" spans="13:16" ht="27" customHeight="1">
      <c r="M64" s="13"/>
      <c r="N64" s="14"/>
      <c r="O64" s="14"/>
      <c r="P64" s="16"/>
    </row>
    <row r="65" spans="13:16" ht="27" customHeight="1">
      <c r="M65" s="13"/>
      <c r="N65" s="15"/>
      <c r="O65" s="15"/>
      <c r="P65" s="15"/>
    </row>
    <row r="66" spans="13:16" ht="27" customHeight="1">
      <c r="M66" s="13"/>
      <c r="N66" s="15"/>
      <c r="O66" s="15"/>
      <c r="P66" s="15"/>
    </row>
    <row r="67" spans="13:22" ht="27" customHeight="1">
      <c r="M67" s="13"/>
      <c r="N67" s="15"/>
      <c r="O67" s="15"/>
      <c r="P67" s="15"/>
      <c r="T67" s="7"/>
      <c r="U67" s="7"/>
      <c r="V67" s="7"/>
    </row>
    <row r="68" spans="14:16" ht="13.5">
      <c r="N68" s="14"/>
      <c r="O68" s="14"/>
      <c r="P68" s="16"/>
    </row>
    <row r="69" spans="14:16" ht="13.5">
      <c r="N69" s="14"/>
      <c r="O69" s="14"/>
      <c r="P69" s="16"/>
    </row>
    <row r="70" spans="14:16" ht="13.5">
      <c r="N70" s="14"/>
      <c r="O70" s="14"/>
      <c r="P70" s="16"/>
    </row>
    <row r="71" spans="14:16" ht="13.5">
      <c r="N71" s="14"/>
      <c r="O71" s="14"/>
      <c r="P71" s="16"/>
    </row>
    <row r="72" spans="14:16" ht="13.5">
      <c r="N72" s="14"/>
      <c r="O72" s="14"/>
      <c r="P72" s="16"/>
    </row>
    <row r="73" spans="14:16" ht="13.5">
      <c r="N73" s="14"/>
      <c r="O73" s="14"/>
      <c r="P73" s="16"/>
    </row>
    <row r="74" spans="14:16" ht="13.5">
      <c r="N74" s="14"/>
      <c r="O74" s="14"/>
      <c r="P74" s="16"/>
    </row>
    <row r="75" spans="14:16" ht="13.5">
      <c r="N75" s="14"/>
      <c r="O75" s="14"/>
      <c r="P75" s="16"/>
    </row>
    <row r="76" spans="13:16" ht="13.5">
      <c r="M76" s="12"/>
      <c r="N76" s="14"/>
      <c r="O76" s="14"/>
      <c r="P76" s="16"/>
    </row>
    <row r="77" spans="14:16" ht="13.5">
      <c r="N77" s="14"/>
      <c r="O77" s="14"/>
      <c r="P77" s="16"/>
    </row>
    <row r="78" spans="14:16" ht="13.5">
      <c r="N78" s="14"/>
      <c r="O78" s="14"/>
      <c r="P78" s="16"/>
    </row>
    <row r="79" spans="14:16" ht="13.5">
      <c r="N79" s="14"/>
      <c r="O79" s="14"/>
      <c r="P79" s="16"/>
    </row>
    <row r="80" spans="14:16" ht="13.5">
      <c r="N80" s="14"/>
      <c r="O80" s="14"/>
      <c r="P80" s="16"/>
    </row>
    <row r="81" spans="14:16" ht="13.5">
      <c r="N81" s="14"/>
      <c r="O81" s="14"/>
      <c r="P81" s="16"/>
    </row>
    <row r="82" spans="14:16" ht="13.5">
      <c r="N82" s="14"/>
      <c r="O82" s="14"/>
      <c r="P82" s="16"/>
    </row>
    <row r="83" spans="14:16" ht="13.5">
      <c r="N83" s="14"/>
      <c r="O83" s="14"/>
      <c r="P83" s="16"/>
    </row>
    <row r="84" spans="14:16" ht="13.5">
      <c r="N84" s="14"/>
      <c r="O84" s="14"/>
      <c r="P84" s="16"/>
    </row>
    <row r="85" spans="14:16" ht="13.5">
      <c r="N85" s="14"/>
      <c r="O85" s="14"/>
      <c r="P85" s="16"/>
    </row>
    <row r="86" spans="14:16" ht="13.5">
      <c r="N86" s="14"/>
      <c r="O86" s="14"/>
      <c r="P86" s="16"/>
    </row>
    <row r="87" spans="14:16" ht="13.5">
      <c r="N87" s="14"/>
      <c r="O87" s="14"/>
      <c r="P87" s="16"/>
    </row>
    <row r="88" spans="14:16" ht="13.5">
      <c r="N88" s="14"/>
      <c r="O88" s="14"/>
      <c r="P88" s="11"/>
    </row>
    <row r="89" spans="14:16" ht="13.5">
      <c r="N89" s="14"/>
      <c r="O89" s="14"/>
      <c r="P89" s="11"/>
    </row>
    <row r="98" spans="14:17" ht="13.5">
      <c r="N98" s="12"/>
      <c r="O98" s="12"/>
      <c r="P98" s="12"/>
      <c r="Q98" s="40"/>
    </row>
  </sheetData>
  <sheetProtection/>
  <mergeCells count="9">
    <mergeCell ref="M18:V18"/>
    <mergeCell ref="B10:C10"/>
    <mergeCell ref="D10:J10"/>
    <mergeCell ref="M38:V38"/>
    <mergeCell ref="I1:M1"/>
    <mergeCell ref="B7:N7"/>
    <mergeCell ref="B8:C8"/>
    <mergeCell ref="B9:C9"/>
    <mergeCell ref="F2:L5"/>
  </mergeCells>
  <printOptions/>
  <pageMargins left="0.91" right="0.1968503937007874" top="0.34" bottom="0.1968503937007874" header="0.59" footer="0.1968503937007874"/>
  <pageSetup horizontalDpi="600" verticalDpi="6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wataru</dc:creator>
  <cp:keywords/>
  <dc:description/>
  <cp:lastModifiedBy>okuda.ryoko</cp:lastModifiedBy>
  <cp:lastPrinted>2022-10-28T08:31:31Z</cp:lastPrinted>
  <dcterms:created xsi:type="dcterms:W3CDTF">1997-01-08T22:48:59Z</dcterms:created>
  <dcterms:modified xsi:type="dcterms:W3CDTF">2023-08-21T00:16:38Z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1041-6.3.0.1727</vt:lpwstr>
  </property>
</Properties>
</file>